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505" tabRatio="633" activeTab="0"/>
  </bookViews>
  <sheets>
    <sheet name="Índice" sheetId="1" r:id="rId1"/>
    <sheet name="17.1a" sheetId="2" r:id="rId2"/>
    <sheet name="17.1b" sheetId="3" r:id="rId3"/>
  </sheets>
  <definedNames>
    <definedName name="_xlnm.Print_Area" localSheetId="1">'17.1a'!$A$2:$M$56</definedName>
    <definedName name="_xlnm.Print_Area" localSheetId="2">'17.1b'!$A$2:$L$60</definedName>
    <definedName name="_xlnm.Print_Area" localSheetId="0">'Índice'!$A$2:$C$7</definedName>
    <definedName name="_xlnm.Print_Titles" localSheetId="1">'17.1a'!$2:$14</definedName>
    <definedName name="_xlnm.Print_Titles" localSheetId="2">'17.1b'!$2:$11</definedName>
  </definedNames>
  <calcPr fullCalcOnLoad="1"/>
</workbook>
</file>

<file path=xl/sharedStrings.xml><?xml version="1.0" encoding="utf-8"?>
<sst xmlns="http://schemas.openxmlformats.org/spreadsheetml/2006/main" count="217" uniqueCount="106">
  <si>
    <t>Salarios a obreros</t>
  </si>
  <si>
    <t>Sueldos a empleados</t>
  </si>
  <si>
    <t>Prestaciones sociales</t>
  </si>
  <si>
    <t>Total</t>
  </si>
  <si>
    <t>Obreros</t>
  </si>
  <si>
    <t>Empleados</t>
  </si>
  <si>
    <t>&amp;</t>
  </si>
  <si>
    <t>Fuente:</t>
  </si>
  <si>
    <t>Nota:</t>
  </si>
  <si>
    <t>Subsector</t>
  </si>
  <si>
    <t>Personal ocupado
(Promedio mensual)</t>
  </si>
  <si>
    <t>Suministrado por otra razón social</t>
  </si>
  <si>
    <t>Horas trabajadas por el total del personal
(Miles de horas)</t>
  </si>
  <si>
    <t>por subsector de actividad</t>
  </si>
  <si>
    <t>Principales características de la industria manufacturera</t>
  </si>
  <si>
    <t>Valor de las ventas de los productos elaborados
(Miles de
pesos)</t>
  </si>
  <si>
    <t>Valor de la producción de
los productos
elaborados
(Miles de
pesos)</t>
  </si>
  <si>
    <t>Pago a otra razón social por el suministro de personal
(Miles de pesos)</t>
  </si>
  <si>
    <t>Remuneraciones totales pagadas al personal dependiente de la razón social
(Miles de pesos)</t>
  </si>
  <si>
    <t>1a. parte</t>
  </si>
  <si>
    <t>2a. parte y última</t>
  </si>
  <si>
    <t>2010 y 2011</t>
  </si>
  <si>
    <r>
      <t>INEGI.</t>
    </r>
    <r>
      <rPr>
        <sz val="8"/>
        <rFont val="Arial"/>
        <family val="2"/>
      </rPr>
      <t xml:space="preserve"> Dirección General de Estadísticas Económicas. </t>
    </r>
    <r>
      <rPr>
        <i/>
        <sz val="8"/>
        <rFont val="Arial"/>
        <family val="2"/>
      </rPr>
      <t>Encuesta Mensual de la Industria Manufacturera.</t>
    </r>
  </si>
  <si>
    <t>Cuadro 17.1</t>
  </si>
  <si>
    <t>Dependiente de la razón social a/</t>
  </si>
  <si>
    <t xml:space="preserve">a/ </t>
  </si>
  <si>
    <t>Excluye al personal no remunerado y al que cobra exclusivamente por honorarios y comisiones.</t>
  </si>
  <si>
    <t>2014 y 2015</t>
  </si>
  <si>
    <r>
      <t xml:space="preserve">2015 </t>
    </r>
    <r>
      <rPr>
        <sz val="8"/>
        <rFont val="Arial"/>
        <family val="2"/>
      </rPr>
      <t>P/</t>
    </r>
  </si>
  <si>
    <r>
      <t>2015</t>
    </r>
    <r>
      <rPr>
        <sz val="8"/>
        <rFont val="Arial"/>
        <family val="2"/>
      </rPr>
      <t xml:space="preserve"> P/</t>
    </r>
  </si>
  <si>
    <t>204</t>
  </si>
  <si>
    <t>975</t>
  </si>
  <si>
    <t>346</t>
  </si>
  <si>
    <t>279</t>
  </si>
  <si>
    <t>381</t>
  </si>
  <si>
    <t>514</t>
  </si>
  <si>
    <t>434</t>
  </si>
  <si>
    <t>138</t>
  </si>
  <si>
    <t>337</t>
  </si>
  <si>
    <t>181</t>
  </si>
  <si>
    <t>42</t>
  </si>
  <si>
    <t>360</t>
  </si>
  <si>
    <t>888</t>
  </si>
  <si>
    <t>158</t>
  </si>
  <si>
    <t>893</t>
  </si>
  <si>
    <t>270</t>
  </si>
  <si>
    <t>377</t>
  </si>
  <si>
    <t>374</t>
  </si>
  <si>
    <t>0</t>
  </si>
  <si>
    <t>535</t>
  </si>
  <si>
    <t>555</t>
  </si>
  <si>
    <t>861</t>
  </si>
  <si>
    <t>60</t>
  </si>
  <si>
    <t>281</t>
  </si>
  <si>
    <t>804</t>
  </si>
  <si>
    <t>235</t>
  </si>
  <si>
    <t>41</t>
  </si>
  <si>
    <t>ND</t>
  </si>
  <si>
    <t>Industria alimentaria</t>
  </si>
  <si>
    <t>Industria de las bebidas y del tabaco</t>
  </si>
  <si>
    <t>Fabricación de prendas de vestir</t>
  </si>
  <si>
    <t>Curtido y acabado de cuero y piel, y fabricación de productos de cuero, piel y materiales sucedáneos</t>
  </si>
  <si>
    <t>Industria de la madera</t>
  </si>
  <si>
    <t>Industria del papel</t>
  </si>
  <si>
    <t>Impresión e industrias conexas</t>
  </si>
  <si>
    <t>Industria química</t>
  </si>
  <si>
    <t>Industria del plástico y del hule</t>
  </si>
  <si>
    <t>Fabricación de productos a base de minerales no metálicos</t>
  </si>
  <si>
    <t>Industrias metálicas básicas</t>
  </si>
  <si>
    <t>Fabricación de productos metálicos</t>
  </si>
  <si>
    <t>Fabricación de maquinaria y equipo</t>
  </si>
  <si>
    <t>Fabricación de equipo de computación, comunicación, medición y de otros equipos, componentes 
y accesorios electrónicos</t>
  </si>
  <si>
    <t>Fabricación de accesorios, aparatos eléctricos y equipo de generación de energía eléctrica</t>
  </si>
  <si>
    <t>Fabricación de equipo de transporte</t>
  </si>
  <si>
    <t>Fabricación de muebles, colchones y persianas</t>
  </si>
  <si>
    <t>245</t>
  </si>
  <si>
    <t>609</t>
  </si>
  <si>
    <t>409</t>
  </si>
  <si>
    <t>248</t>
  </si>
  <si>
    <t>280</t>
  </si>
  <si>
    <t>386</t>
  </si>
  <si>
    <t>541</t>
  </si>
  <si>
    <t>477</t>
  </si>
  <si>
    <t>146</t>
  </si>
  <si>
    <t>330</t>
  </si>
  <si>
    <t>162</t>
  </si>
  <si>
    <t>48</t>
  </si>
  <si>
    <t>368</t>
  </si>
  <si>
    <t>986</t>
  </si>
  <si>
    <t>89</t>
  </si>
  <si>
    <t>934</t>
  </si>
  <si>
    <t>278</t>
  </si>
  <si>
    <t>351</t>
  </si>
  <si>
    <t>405</t>
  </si>
  <si>
    <t>663</t>
  </si>
  <si>
    <t>531</t>
  </si>
  <si>
    <t>170</t>
  </si>
  <si>
    <t>276</t>
  </si>
  <si>
    <t>252</t>
  </si>
  <si>
    <t>47</t>
  </si>
  <si>
    <t>Resto de los subsectores b/</t>
  </si>
  <si>
    <t>b/</t>
  </si>
  <si>
    <t>Comprende Otras industrias manufactureras, así como aquellos subsectores agrupados por razones de confidencialidad.</t>
  </si>
  <si>
    <r>
      <t xml:space="preserve">Los datos corresponden al tamaño de la muestra (no probabilística) para las 240 clases a nivel de entidad de la </t>
    </r>
    <r>
      <rPr>
        <i/>
        <sz val="8"/>
        <rFont val="Arial"/>
        <family val="2"/>
      </rPr>
      <t xml:space="preserve">Encuesta Mensual de la Industria Manufacturera, </t>
    </r>
    <r>
      <rPr>
        <sz val="8"/>
        <rFont val="Arial"/>
        <family val="2"/>
      </rPr>
      <t xml:space="preserve">es decir, al número de establecimientos que, de acuerdo con los que proporcionaron información en 2008, generan el 84.64%, aproximadamente, de los ingresos del sector. Incluye establecimientos con programa de la </t>
    </r>
    <r>
      <rPr>
        <i/>
        <sz val="8"/>
        <rFont val="Arial"/>
        <family val="2"/>
      </rPr>
      <t>Industria Manufacturera, Maquiladora y de Servicios de Exportación (IMMEX).</t>
    </r>
  </si>
  <si>
    <t>17. Industria manufacturera</t>
  </si>
  <si>
    <t>17.1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</si>
</sst>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"/>
  </numFmts>
  <fonts count="50">
    <font>
      <sz val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1" fontId="2" fillId="0" borderId="0">
      <alignment horizontal="left"/>
      <protection/>
    </xf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3" fontId="2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2" fillId="0" borderId="0">
      <alignment horizontal="left" wrapText="1" indent="2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right" vertical="top" wrapText="1"/>
    </xf>
    <xf numFmtId="0" fontId="0" fillId="0" borderId="10" xfId="0" applyBorder="1" applyAlignment="1">
      <alignment horizontal="left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 wrapText="1"/>
    </xf>
    <xf numFmtId="164" fontId="0" fillId="0" borderId="0" xfId="0" applyNumberFormat="1" applyBorder="1" applyAlignment="1">
      <alignment/>
    </xf>
    <xf numFmtId="164" fontId="6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 wrapText="1"/>
    </xf>
    <xf numFmtId="49" fontId="9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49" fillId="33" borderId="0" xfId="46" applyFont="1" applyFill="1" applyAlignment="1" applyProtection="1">
      <alignment horizontal="left"/>
      <protection/>
    </xf>
    <xf numFmtId="49" fontId="11" fillId="33" borderId="0" xfId="46" applyNumberFormat="1" applyFont="1" applyFill="1" applyAlignment="1" applyProtection="1">
      <alignment horizontal="left"/>
      <protection/>
    </xf>
    <xf numFmtId="0" fontId="11" fillId="0" borderId="0" xfId="46" applyFont="1" applyAlignment="1" applyProtection="1">
      <alignment horizontal="right"/>
      <protection/>
    </xf>
    <xf numFmtId="49" fontId="10" fillId="33" borderId="0" xfId="0" applyNumberFormat="1" applyFont="1" applyFill="1" applyAlignment="1">
      <alignment horizontal="left"/>
    </xf>
    <xf numFmtId="0" fontId="0" fillId="0" borderId="0" xfId="0" applyNumberForma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0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6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2" fillId="0" borderId="0" xfId="0" applyFont="1" applyAlignment="1">
      <alignment horizontal="justify"/>
    </xf>
    <xf numFmtId="0" fontId="0" fillId="0" borderId="0" xfId="0" applyFont="1" applyAlignment="1">
      <alignment horizontal="right" vertical="top" wrapText="1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46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 vertical="top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yperlink" xfId="46"/>
    <cellStyle name="Followed Hyperlink" xfId="47"/>
    <cellStyle name="Incorrecto" xfId="48"/>
    <cellStyle name="miles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sangria_n1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45" customWidth="1"/>
    <col min="2" max="2" width="3.83203125" style="46" customWidth="1"/>
    <col min="3" max="3" width="93.83203125" style="46" customWidth="1"/>
    <col min="4" max="16384" width="0" style="47" hidden="1" customWidth="1"/>
  </cols>
  <sheetData>
    <row r="1" ht="15.75" customHeight="1"/>
    <row r="2" spans="1:3" ht="16.5" customHeight="1">
      <c r="A2" s="51" t="s">
        <v>104</v>
      </c>
      <c r="B2" s="51"/>
      <c r="C2" s="51"/>
    </row>
    <row r="3" ht="16.5" customHeight="1"/>
    <row r="4" spans="1:3" ht="16.5" customHeight="1">
      <c r="A4" s="49" t="s">
        <v>105</v>
      </c>
      <c r="C4" s="48" t="s">
        <v>14</v>
      </c>
    </row>
    <row r="5" ht="16.5" customHeight="1">
      <c r="C5" s="48" t="s">
        <v>13</v>
      </c>
    </row>
    <row r="6" ht="16.5" customHeight="1">
      <c r="C6" s="48" t="s">
        <v>27</v>
      </c>
    </row>
    <row r="7" ht="16.5" customHeight="1"/>
  </sheetData>
  <sheetProtection/>
  <mergeCells count="1">
    <mergeCell ref="A2:C2"/>
  </mergeCells>
  <hyperlinks>
    <hyperlink ref="C4:C6" location="'17.1a'!A1" tooltip="Cuadro 17.1" display="'17.1a'!A1"/>
    <hyperlink ref="A4" location="'17.1a'!A1" tooltip="Cuadro 17.1" display="'17.1a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Chihuahua 2016</oddHeader>
    <oddFooter>&amp;R&amp;"Arial"&amp;10&amp;P/&amp;N</oddFooter>
  </headerFooter>
  <ignoredErrors>
    <ignoredError sqref="A4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7"/>
  <sheetViews>
    <sheetView showGridLines="0" showRowColHeaders="0" zoomScaleSheetLayoutView="100" zoomScalePageLayoutView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A1" sqref="A1"/>
    </sheetView>
  </sheetViews>
  <sheetFormatPr defaultColWidth="0" defaultRowHeight="11.25" zeroHeight="1"/>
  <cols>
    <col min="1" max="1" width="2.16015625" style="6" customWidth="1"/>
    <col min="2" max="2" width="2.83203125" style="6" customWidth="1"/>
    <col min="3" max="3" width="1.5" style="6" customWidth="1"/>
    <col min="4" max="4" width="25.33203125" style="6" customWidth="1"/>
    <col min="5" max="5" width="8.83203125" style="0" customWidth="1"/>
    <col min="6" max="6" width="3.16015625" style="0" customWidth="1"/>
    <col min="7" max="7" width="11.83203125" style="0" customWidth="1"/>
    <col min="8" max="8" width="12" style="0" customWidth="1"/>
    <col min="9" max="9" width="3.16015625" style="0" customWidth="1"/>
    <col min="10" max="10" width="11.83203125" style="0" customWidth="1"/>
    <col min="11" max="11" width="12" style="0" customWidth="1"/>
    <col min="12" max="12" width="3.16015625" style="0" customWidth="1"/>
    <col min="13" max="13" width="17.33203125" style="0" customWidth="1"/>
    <col min="14" max="16384" width="0" style="0" hidden="1" customWidth="1"/>
  </cols>
  <sheetData>
    <row r="1" ht="15.75" customHeight="1"/>
    <row r="2" spans="1:14" ht="12.75" customHeight="1">
      <c r="A2" s="64" t="s">
        <v>14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50" t="s">
        <v>23</v>
      </c>
      <c r="N2" t="s">
        <v>6</v>
      </c>
    </row>
    <row r="3" spans="1:13" ht="12.75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5" t="s">
        <v>19</v>
      </c>
    </row>
    <row r="4" spans="1:13" ht="12.75" customHeight="1">
      <c r="A4" s="64" t="s">
        <v>27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36"/>
    </row>
    <row r="5" spans="1:10" ht="11.25">
      <c r="A5" s="12"/>
      <c r="B5" s="12"/>
      <c r="C5" s="12"/>
      <c r="D5" s="12"/>
      <c r="E5" s="10"/>
      <c r="F5" s="7"/>
      <c r="G5" s="7"/>
      <c r="H5" s="13"/>
      <c r="I5" s="13"/>
      <c r="J5" s="13"/>
    </row>
    <row r="6" spans="8:13" ht="1.5" customHeight="1">
      <c r="H6" s="14"/>
      <c r="I6" s="14"/>
      <c r="J6" s="14"/>
      <c r="K6" s="14"/>
      <c r="L6" s="14"/>
      <c r="M6" s="14"/>
    </row>
    <row r="7" spans="1:13" ht="22.5" customHeight="1">
      <c r="A7" s="61" t="s">
        <v>9</v>
      </c>
      <c r="B7" s="61"/>
      <c r="C7" s="61"/>
      <c r="D7" s="61"/>
      <c r="E7" s="66" t="s">
        <v>10</v>
      </c>
      <c r="F7" s="66"/>
      <c r="G7" s="66"/>
      <c r="H7" s="66"/>
      <c r="I7" s="66"/>
      <c r="J7" s="66"/>
      <c r="K7" s="66"/>
      <c r="L7" s="65"/>
      <c r="M7" s="57" t="s">
        <v>12</v>
      </c>
    </row>
    <row r="8" spans="1:13" ht="1.5" customHeight="1">
      <c r="A8" s="61"/>
      <c r="B8" s="61"/>
      <c r="C8" s="61"/>
      <c r="D8" s="61"/>
      <c r="E8" s="67"/>
      <c r="F8" s="67"/>
      <c r="G8" s="67"/>
      <c r="H8" s="67"/>
      <c r="I8" s="67"/>
      <c r="J8" s="30"/>
      <c r="K8" s="30"/>
      <c r="L8" s="65"/>
      <c r="M8" s="57"/>
    </row>
    <row r="9" spans="1:13" ht="1.5" customHeight="1">
      <c r="A9" s="61"/>
      <c r="B9" s="61"/>
      <c r="C9" s="61"/>
      <c r="D9" s="61"/>
      <c r="E9" s="68"/>
      <c r="F9" s="68"/>
      <c r="G9" s="68"/>
      <c r="H9" s="68"/>
      <c r="I9" s="68"/>
      <c r="J9" s="14"/>
      <c r="K9" s="14"/>
      <c r="L9" s="65"/>
      <c r="M9" s="57"/>
    </row>
    <row r="10" spans="1:13" s="4" customFormat="1" ht="22.5" customHeight="1">
      <c r="A10" s="61"/>
      <c r="B10" s="61"/>
      <c r="C10" s="61"/>
      <c r="D10" s="61"/>
      <c r="E10" s="72" t="s">
        <v>3</v>
      </c>
      <c r="F10" s="66"/>
      <c r="G10" s="66" t="s">
        <v>24</v>
      </c>
      <c r="H10" s="66"/>
      <c r="I10" s="58"/>
      <c r="J10" s="58" t="s">
        <v>11</v>
      </c>
      <c r="K10" s="59"/>
      <c r="L10" s="65"/>
      <c r="M10" s="57"/>
    </row>
    <row r="11" spans="1:13" s="4" customFormat="1" ht="1.5" customHeight="1">
      <c r="A11" s="61"/>
      <c r="B11" s="61"/>
      <c r="C11" s="61"/>
      <c r="D11" s="61"/>
      <c r="E11" s="72"/>
      <c r="F11" s="66"/>
      <c r="G11" s="29"/>
      <c r="H11" s="28"/>
      <c r="I11" s="58"/>
      <c r="J11" s="27"/>
      <c r="K11" s="27"/>
      <c r="L11" s="65"/>
      <c r="M11" s="57"/>
    </row>
    <row r="12" spans="1:13" s="4" customFormat="1" ht="1.5" customHeight="1">
      <c r="A12" s="61"/>
      <c r="B12" s="61"/>
      <c r="C12" s="61"/>
      <c r="D12" s="61"/>
      <c r="E12" s="72"/>
      <c r="F12" s="66"/>
      <c r="G12" s="26"/>
      <c r="H12" s="15"/>
      <c r="I12" s="58"/>
      <c r="J12" s="25"/>
      <c r="K12" s="25"/>
      <c r="L12" s="65"/>
      <c r="M12" s="57"/>
    </row>
    <row r="13" spans="1:13" s="4" customFormat="1" ht="11.25">
      <c r="A13" s="61"/>
      <c r="B13" s="61"/>
      <c r="C13" s="61"/>
      <c r="D13" s="61"/>
      <c r="E13" s="72"/>
      <c r="F13" s="66"/>
      <c r="G13" s="5" t="s">
        <v>4</v>
      </c>
      <c r="H13" s="4" t="s">
        <v>5</v>
      </c>
      <c r="I13" s="58"/>
      <c r="J13" s="5" t="s">
        <v>4</v>
      </c>
      <c r="K13" s="5" t="s">
        <v>5</v>
      </c>
      <c r="L13" s="65"/>
      <c r="M13" s="57"/>
    </row>
    <row r="14" spans="1:13" ht="1.5" customHeight="1">
      <c r="A14" s="16"/>
      <c r="B14" s="16"/>
      <c r="C14" s="16"/>
      <c r="D14" s="16"/>
      <c r="E14" s="1"/>
      <c r="F14" s="1"/>
      <c r="G14" s="1"/>
      <c r="H14" s="1"/>
      <c r="I14" s="1"/>
      <c r="J14" s="1"/>
      <c r="K14" s="1"/>
      <c r="L14" s="1"/>
      <c r="M14" s="1"/>
    </row>
    <row r="15" spans="1:4" s="8" customFormat="1" ht="23.25" customHeight="1">
      <c r="A15" s="70">
        <v>2014</v>
      </c>
      <c r="B15" s="71"/>
      <c r="C15" s="71"/>
      <c r="D15" s="71"/>
    </row>
    <row r="16" spans="1:13" s="3" customFormat="1" ht="23.25" customHeight="1">
      <c r="A16" s="55" t="s">
        <v>3</v>
      </c>
      <c r="B16" s="56"/>
      <c r="C16" s="56"/>
      <c r="D16" s="56"/>
      <c r="E16" s="42">
        <v>309252</v>
      </c>
      <c r="F16" s="42"/>
      <c r="G16" s="42">
        <v>231099</v>
      </c>
      <c r="H16" s="42">
        <v>27480</v>
      </c>
      <c r="I16" s="42"/>
      <c r="J16" s="42">
        <v>45355</v>
      </c>
      <c r="K16" s="42">
        <v>5318</v>
      </c>
      <c r="L16" s="42"/>
      <c r="M16" s="42">
        <v>670832.53</v>
      </c>
    </row>
    <row r="17" spans="1:14" s="3" customFormat="1" ht="23.25" customHeight="1">
      <c r="A17" s="52" t="s">
        <v>58</v>
      </c>
      <c r="B17" s="53"/>
      <c r="C17" s="53"/>
      <c r="D17" s="53"/>
      <c r="E17" s="43">
        <v>11460</v>
      </c>
      <c r="F17" s="43"/>
      <c r="G17" s="43">
        <v>7539</v>
      </c>
      <c r="H17" s="43">
        <v>1842</v>
      </c>
      <c r="I17" s="43"/>
      <c r="J17" s="43">
        <v>1876</v>
      </c>
      <c r="K17" s="43" t="s">
        <v>30</v>
      </c>
      <c r="L17" s="43"/>
      <c r="M17" s="43">
        <v>28756</v>
      </c>
      <c r="N17" s="11"/>
    </row>
    <row r="18" spans="1:14" s="3" customFormat="1" ht="17.25" customHeight="1">
      <c r="A18" s="52" t="s">
        <v>59</v>
      </c>
      <c r="B18" s="53"/>
      <c r="C18" s="53"/>
      <c r="D18" s="53"/>
      <c r="E18" s="43">
        <v>3209</v>
      </c>
      <c r="F18" s="43"/>
      <c r="G18" s="43">
        <v>1645</v>
      </c>
      <c r="H18" s="43" t="s">
        <v>31</v>
      </c>
      <c r="I18" s="43"/>
      <c r="J18" s="43" t="s">
        <v>57</v>
      </c>
      <c r="K18" s="43" t="s">
        <v>57</v>
      </c>
      <c r="L18" s="43"/>
      <c r="M18" s="43">
        <v>7885</v>
      </c>
      <c r="N18" s="11"/>
    </row>
    <row r="19" spans="1:14" s="3" customFormat="1" ht="17.25" customHeight="1">
      <c r="A19" s="52" t="s">
        <v>60</v>
      </c>
      <c r="B19" s="53"/>
      <c r="C19" s="53"/>
      <c r="D19" s="53"/>
      <c r="E19" s="43">
        <v>4579</v>
      </c>
      <c r="F19" s="43"/>
      <c r="G19" s="43">
        <v>4191</v>
      </c>
      <c r="H19" s="44" t="s">
        <v>32</v>
      </c>
      <c r="I19" s="44"/>
      <c r="J19" s="44" t="s">
        <v>57</v>
      </c>
      <c r="K19" s="44" t="s">
        <v>57</v>
      </c>
      <c r="L19" s="43"/>
      <c r="M19" s="43">
        <v>9897</v>
      </c>
      <c r="N19" s="11"/>
    </row>
    <row r="20" spans="1:14" s="3" customFormat="1" ht="39.75" customHeight="1">
      <c r="A20" s="52" t="s">
        <v>61</v>
      </c>
      <c r="B20" s="53"/>
      <c r="C20" s="53"/>
      <c r="D20" s="53"/>
      <c r="E20" s="43">
        <v>3639</v>
      </c>
      <c r="F20" s="43"/>
      <c r="G20" s="43">
        <v>2653</v>
      </c>
      <c r="H20" s="44" t="s">
        <v>33</v>
      </c>
      <c r="I20" s="44"/>
      <c r="J20" s="44" t="s">
        <v>57</v>
      </c>
      <c r="K20" s="44" t="s">
        <v>57</v>
      </c>
      <c r="L20" s="43"/>
      <c r="M20" s="43">
        <v>8593</v>
      </c>
      <c r="N20" s="11"/>
    </row>
    <row r="21" spans="1:14" s="3" customFormat="1" ht="17.25" customHeight="1">
      <c r="A21" s="52" t="s">
        <v>62</v>
      </c>
      <c r="B21" s="53"/>
      <c r="C21" s="53"/>
      <c r="D21" s="53"/>
      <c r="E21" s="43">
        <v>2370</v>
      </c>
      <c r="F21" s="43"/>
      <c r="G21" s="43">
        <v>1823</v>
      </c>
      <c r="H21" s="44" t="s">
        <v>34</v>
      </c>
      <c r="I21" s="44"/>
      <c r="J21" s="44" t="s">
        <v>57</v>
      </c>
      <c r="K21" s="44" t="s">
        <v>57</v>
      </c>
      <c r="L21" s="43"/>
      <c r="M21" s="43">
        <v>5972</v>
      </c>
      <c r="N21" s="11"/>
    </row>
    <row r="22" spans="1:14" s="3" customFormat="1" ht="17.25" customHeight="1">
      <c r="A22" s="52" t="s">
        <v>63</v>
      </c>
      <c r="B22" s="53"/>
      <c r="C22" s="53"/>
      <c r="D22" s="53"/>
      <c r="E22" s="43">
        <v>2994</v>
      </c>
      <c r="F22" s="43"/>
      <c r="G22" s="43">
        <v>1908</v>
      </c>
      <c r="H22" s="43" t="s">
        <v>35</v>
      </c>
      <c r="I22" s="43"/>
      <c r="J22" s="43" t="s">
        <v>36</v>
      </c>
      <c r="K22" s="43" t="s">
        <v>37</v>
      </c>
      <c r="L22" s="43"/>
      <c r="M22" s="43">
        <v>7031</v>
      </c>
      <c r="N22" s="11"/>
    </row>
    <row r="23" spans="1:14" s="3" customFormat="1" ht="17.25" customHeight="1">
      <c r="A23" s="52" t="s">
        <v>64</v>
      </c>
      <c r="B23" s="53"/>
      <c r="C23" s="53"/>
      <c r="D23" s="53"/>
      <c r="E23" s="43">
        <v>2198</v>
      </c>
      <c r="F23" s="43"/>
      <c r="G23" s="43">
        <v>1638</v>
      </c>
      <c r="H23" s="43" t="s">
        <v>38</v>
      </c>
      <c r="I23" s="43"/>
      <c r="J23" s="43" t="s">
        <v>39</v>
      </c>
      <c r="K23" s="43" t="s">
        <v>40</v>
      </c>
      <c r="L23" s="43"/>
      <c r="M23" s="43">
        <v>4971</v>
      </c>
      <c r="N23" s="11"/>
    </row>
    <row r="24" spans="1:14" s="3" customFormat="1" ht="17.25" customHeight="1">
      <c r="A24" s="52" t="s">
        <v>65</v>
      </c>
      <c r="B24" s="54"/>
      <c r="C24" s="54"/>
      <c r="D24" s="54"/>
      <c r="E24" s="43">
        <v>3092</v>
      </c>
      <c r="F24" s="43"/>
      <c r="G24" s="43">
        <v>2466</v>
      </c>
      <c r="H24" s="43" t="s">
        <v>41</v>
      </c>
      <c r="I24" s="43"/>
      <c r="J24" s="43" t="s">
        <v>57</v>
      </c>
      <c r="K24" s="43" t="s">
        <v>57</v>
      </c>
      <c r="L24" s="43"/>
      <c r="M24" s="43">
        <v>8510</v>
      </c>
      <c r="N24" s="11"/>
    </row>
    <row r="25" spans="1:14" s="3" customFormat="1" ht="17.25" customHeight="1">
      <c r="A25" s="52" t="s">
        <v>66</v>
      </c>
      <c r="B25" s="54"/>
      <c r="C25" s="54"/>
      <c r="D25" s="54"/>
      <c r="E25" s="43">
        <v>9683</v>
      </c>
      <c r="F25" s="43"/>
      <c r="G25" s="43">
        <v>7009</v>
      </c>
      <c r="H25" s="43" t="s">
        <v>42</v>
      </c>
      <c r="I25" s="43"/>
      <c r="J25" s="43">
        <v>1628</v>
      </c>
      <c r="K25" s="43" t="s">
        <v>43</v>
      </c>
      <c r="L25" s="43"/>
      <c r="M25" s="43">
        <v>21242</v>
      </c>
      <c r="N25" s="11"/>
    </row>
    <row r="26" spans="1:14" s="3" customFormat="1" ht="28.5" customHeight="1">
      <c r="A26" s="52" t="s">
        <v>67</v>
      </c>
      <c r="B26" s="54"/>
      <c r="C26" s="54"/>
      <c r="D26" s="54"/>
      <c r="E26" s="43">
        <v>3846</v>
      </c>
      <c r="F26" s="43"/>
      <c r="G26" s="43">
        <v>2306</v>
      </c>
      <c r="H26" s="43" t="s">
        <v>44</v>
      </c>
      <c r="I26" s="43"/>
      <c r="J26" s="43" t="s">
        <v>45</v>
      </c>
      <c r="K26" s="43" t="s">
        <v>46</v>
      </c>
      <c r="L26" s="43"/>
      <c r="M26" s="43">
        <v>10537</v>
      </c>
      <c r="N26" s="11"/>
    </row>
    <row r="27" spans="1:14" s="3" customFormat="1" ht="17.25" customHeight="1">
      <c r="A27" s="52" t="s">
        <v>68</v>
      </c>
      <c r="B27" s="54"/>
      <c r="C27" s="54"/>
      <c r="D27" s="54"/>
      <c r="E27" s="43">
        <v>3065</v>
      </c>
      <c r="F27" s="43"/>
      <c r="G27" s="43">
        <v>2691</v>
      </c>
      <c r="H27" s="43" t="s">
        <v>47</v>
      </c>
      <c r="I27" s="43"/>
      <c r="J27" s="43" t="s">
        <v>48</v>
      </c>
      <c r="K27" s="43" t="s">
        <v>48</v>
      </c>
      <c r="L27" s="43"/>
      <c r="M27" s="43">
        <v>6528</v>
      </c>
      <c r="N27" s="11"/>
    </row>
    <row r="28" spans="1:14" s="3" customFormat="1" ht="17.25" customHeight="1">
      <c r="A28" s="52" t="s">
        <v>69</v>
      </c>
      <c r="B28" s="54"/>
      <c r="C28" s="54"/>
      <c r="D28" s="54"/>
      <c r="E28" s="43">
        <v>7807</v>
      </c>
      <c r="F28" s="43"/>
      <c r="G28" s="43">
        <v>4050</v>
      </c>
      <c r="H28" s="43">
        <v>1169</v>
      </c>
      <c r="I28" s="43"/>
      <c r="J28" s="43">
        <v>2054</v>
      </c>
      <c r="K28" s="43" t="s">
        <v>49</v>
      </c>
      <c r="L28" s="43"/>
      <c r="M28" s="43">
        <v>17486.53</v>
      </c>
      <c r="N28" s="11"/>
    </row>
    <row r="29" spans="1:14" s="3" customFormat="1" ht="17.25" customHeight="1">
      <c r="A29" s="52" t="s">
        <v>70</v>
      </c>
      <c r="B29" s="54"/>
      <c r="C29" s="54"/>
      <c r="D29" s="54"/>
      <c r="E29" s="43">
        <v>7183</v>
      </c>
      <c r="F29" s="43"/>
      <c r="G29" s="43">
        <v>5707</v>
      </c>
      <c r="H29" s="43" t="s">
        <v>50</v>
      </c>
      <c r="I29" s="43"/>
      <c r="J29" s="43" t="s">
        <v>51</v>
      </c>
      <c r="K29" s="43" t="s">
        <v>52</v>
      </c>
      <c r="L29" s="43"/>
      <c r="M29" s="43">
        <v>15278</v>
      </c>
      <c r="N29" s="11"/>
    </row>
    <row r="30" spans="1:14" s="3" customFormat="1" ht="51" customHeight="1">
      <c r="A30" s="52" t="s">
        <v>71</v>
      </c>
      <c r="B30" s="54"/>
      <c r="C30" s="54"/>
      <c r="D30" s="54"/>
      <c r="E30" s="43">
        <v>56925</v>
      </c>
      <c r="F30" s="43"/>
      <c r="G30" s="43">
        <v>40710</v>
      </c>
      <c r="H30" s="43">
        <v>5896</v>
      </c>
      <c r="I30" s="43"/>
      <c r="J30" s="43">
        <v>10039</v>
      </c>
      <c r="K30" s="43" t="s">
        <v>53</v>
      </c>
      <c r="L30" s="43"/>
      <c r="M30" s="43">
        <v>123477</v>
      </c>
      <c r="N30" s="11"/>
    </row>
    <row r="31" spans="1:14" s="38" customFormat="1" ht="39.75" customHeight="1">
      <c r="A31" s="52" t="s">
        <v>72</v>
      </c>
      <c r="B31" s="69"/>
      <c r="C31" s="69"/>
      <c r="D31" s="69"/>
      <c r="E31" s="43">
        <v>25990</v>
      </c>
      <c r="F31" s="43"/>
      <c r="G31" s="43">
        <v>17577</v>
      </c>
      <c r="H31" s="43">
        <v>1842</v>
      </c>
      <c r="I31" s="43"/>
      <c r="J31" s="43">
        <v>5767</v>
      </c>
      <c r="K31" s="43" t="s">
        <v>54</v>
      </c>
      <c r="L31" s="43"/>
      <c r="M31" s="43">
        <v>57875</v>
      </c>
      <c r="N31" s="11"/>
    </row>
    <row r="32" spans="1:14" s="3" customFormat="1" ht="17.25" customHeight="1">
      <c r="A32" s="52" t="s">
        <v>73</v>
      </c>
      <c r="B32" s="54"/>
      <c r="C32" s="54"/>
      <c r="D32" s="54"/>
      <c r="E32" s="43">
        <v>130796</v>
      </c>
      <c r="F32" s="43"/>
      <c r="G32" s="43">
        <v>101748</v>
      </c>
      <c r="H32" s="43">
        <v>7495</v>
      </c>
      <c r="I32" s="43"/>
      <c r="J32" s="43">
        <v>19330</v>
      </c>
      <c r="K32" s="43">
        <v>2224</v>
      </c>
      <c r="L32" s="43"/>
      <c r="M32" s="43">
        <v>271460</v>
      </c>
      <c r="N32" s="11"/>
    </row>
    <row r="33" spans="1:14" s="3" customFormat="1" ht="28.5" customHeight="1">
      <c r="A33" s="52" t="s">
        <v>74</v>
      </c>
      <c r="B33" s="54"/>
      <c r="C33" s="54"/>
      <c r="D33" s="54"/>
      <c r="E33" s="43">
        <v>3254</v>
      </c>
      <c r="F33" s="43"/>
      <c r="G33" s="43">
        <v>2793</v>
      </c>
      <c r="H33" s="43" t="s">
        <v>55</v>
      </c>
      <c r="I33" s="43"/>
      <c r="J33" s="43" t="s">
        <v>57</v>
      </c>
      <c r="K33" s="43" t="s">
        <v>56</v>
      </c>
      <c r="L33" s="43"/>
      <c r="M33" s="43">
        <v>7220</v>
      </c>
      <c r="N33" s="11"/>
    </row>
    <row r="34" spans="1:14" s="3" customFormat="1" ht="17.25" customHeight="1">
      <c r="A34" s="52" t="s">
        <v>100</v>
      </c>
      <c r="B34" s="54"/>
      <c r="C34" s="54"/>
      <c r="D34" s="54"/>
      <c r="E34" s="43">
        <v>27161</v>
      </c>
      <c r="F34" s="43"/>
      <c r="G34" s="43">
        <v>22646</v>
      </c>
      <c r="H34" s="43">
        <v>3101</v>
      </c>
      <c r="I34" s="43"/>
      <c r="J34" s="43">
        <v>95</v>
      </c>
      <c r="K34" s="43" t="s">
        <v>57</v>
      </c>
      <c r="L34" s="43"/>
      <c r="M34" s="43">
        <v>58114</v>
      </c>
      <c r="N34" s="2"/>
    </row>
    <row r="35" spans="1:4" s="8" customFormat="1" ht="23.25" customHeight="1">
      <c r="A35" s="62" t="s">
        <v>28</v>
      </c>
      <c r="B35" s="63"/>
      <c r="C35" s="63"/>
      <c r="D35" s="63"/>
    </row>
    <row r="36" spans="1:13" s="3" customFormat="1" ht="23.25" customHeight="1">
      <c r="A36" s="55" t="s">
        <v>3</v>
      </c>
      <c r="B36" s="56"/>
      <c r="C36" s="56"/>
      <c r="D36" s="56"/>
      <c r="E36" s="42">
        <v>336349</v>
      </c>
      <c r="F36" s="42"/>
      <c r="G36" s="42">
        <v>253617</v>
      </c>
      <c r="H36" s="42">
        <v>28486</v>
      </c>
      <c r="I36" s="42"/>
      <c r="J36" s="42">
        <v>48105</v>
      </c>
      <c r="K36" s="42">
        <v>6142</v>
      </c>
      <c r="L36" s="42"/>
      <c r="M36" s="42">
        <v>725646</v>
      </c>
    </row>
    <row r="37" spans="1:13" s="3" customFormat="1" ht="23.25" customHeight="1">
      <c r="A37" s="52" t="s">
        <v>58</v>
      </c>
      <c r="B37" s="53"/>
      <c r="C37" s="53"/>
      <c r="D37" s="53"/>
      <c r="E37" s="43">
        <v>11190</v>
      </c>
      <c r="F37" s="43"/>
      <c r="G37" s="43">
        <v>7463</v>
      </c>
      <c r="H37" s="43">
        <v>1889</v>
      </c>
      <c r="I37" s="43"/>
      <c r="J37" s="43">
        <v>1593</v>
      </c>
      <c r="K37" s="43" t="s">
        <v>75</v>
      </c>
      <c r="L37" s="43"/>
      <c r="M37" s="43">
        <v>27609</v>
      </c>
    </row>
    <row r="38" spans="1:13" s="3" customFormat="1" ht="17.25" customHeight="1">
      <c r="A38" s="52" t="s">
        <v>59</v>
      </c>
      <c r="B38" s="53"/>
      <c r="C38" s="53"/>
      <c r="D38" s="53"/>
      <c r="E38" s="43">
        <v>2338</v>
      </c>
      <c r="F38" s="43"/>
      <c r="G38" s="43">
        <v>1072</v>
      </c>
      <c r="H38" s="43" t="s">
        <v>76</v>
      </c>
      <c r="I38" s="43"/>
      <c r="J38" s="43" t="s">
        <v>77</v>
      </c>
      <c r="K38" s="43" t="s">
        <v>78</v>
      </c>
      <c r="L38" s="43"/>
      <c r="M38" s="43">
        <v>5769</v>
      </c>
    </row>
    <row r="39" spans="1:13" s="3" customFormat="1" ht="17.25" customHeight="1">
      <c r="A39" s="52" t="s">
        <v>60</v>
      </c>
      <c r="B39" s="53"/>
      <c r="C39" s="53"/>
      <c r="D39" s="53"/>
      <c r="E39" s="43">
        <v>4806</v>
      </c>
      <c r="F39" s="43"/>
      <c r="G39" s="43">
        <v>4426</v>
      </c>
      <c r="H39" s="44" t="s">
        <v>38</v>
      </c>
      <c r="I39" s="44"/>
      <c r="J39" s="44" t="s">
        <v>57</v>
      </c>
      <c r="K39" s="44" t="s">
        <v>57</v>
      </c>
      <c r="L39" s="43"/>
      <c r="M39" s="43">
        <v>10897</v>
      </c>
    </row>
    <row r="40" spans="1:13" s="3" customFormat="1" ht="39.75" customHeight="1">
      <c r="A40" s="52" t="s">
        <v>61</v>
      </c>
      <c r="B40" s="53"/>
      <c r="C40" s="53"/>
      <c r="D40" s="53"/>
      <c r="E40" s="43">
        <v>3952</v>
      </c>
      <c r="F40" s="43"/>
      <c r="G40" s="43">
        <v>3672</v>
      </c>
      <c r="H40" s="44" t="s">
        <v>79</v>
      </c>
      <c r="I40" s="44"/>
      <c r="J40" s="44" t="s">
        <v>48</v>
      </c>
      <c r="K40" s="44" t="s">
        <v>48</v>
      </c>
      <c r="L40" s="43"/>
      <c r="M40" s="43">
        <v>9145</v>
      </c>
    </row>
    <row r="41" spans="1:13" s="3" customFormat="1" ht="17.25" customHeight="1">
      <c r="A41" s="52" t="s">
        <v>62</v>
      </c>
      <c r="B41" s="53"/>
      <c r="C41" s="53"/>
      <c r="D41" s="53"/>
      <c r="E41" s="43">
        <v>2310</v>
      </c>
      <c r="F41" s="43"/>
      <c r="G41" s="43">
        <v>1722</v>
      </c>
      <c r="H41" s="44" t="s">
        <v>80</v>
      </c>
      <c r="I41" s="44"/>
      <c r="J41" s="44" t="s">
        <v>57</v>
      </c>
      <c r="K41" s="44" t="s">
        <v>57</v>
      </c>
      <c r="L41" s="43"/>
      <c r="M41" s="43">
        <v>5868</v>
      </c>
    </row>
    <row r="42" spans="1:13" s="3" customFormat="1" ht="17.25" customHeight="1">
      <c r="A42" s="52" t="s">
        <v>63</v>
      </c>
      <c r="B42" s="53"/>
      <c r="C42" s="53"/>
      <c r="D42" s="53"/>
      <c r="E42" s="43">
        <v>3086</v>
      </c>
      <c r="F42" s="43"/>
      <c r="G42" s="43">
        <v>1922</v>
      </c>
      <c r="H42" s="43" t="s">
        <v>81</v>
      </c>
      <c r="I42" s="43"/>
      <c r="J42" s="43" t="s">
        <v>82</v>
      </c>
      <c r="K42" s="43" t="s">
        <v>83</v>
      </c>
      <c r="L42" s="43"/>
      <c r="M42" s="43">
        <v>7270</v>
      </c>
    </row>
    <row r="43" spans="1:13" s="3" customFormat="1" ht="17.25" customHeight="1">
      <c r="A43" s="52" t="s">
        <v>64</v>
      </c>
      <c r="B43" s="53"/>
      <c r="C43" s="53"/>
      <c r="D43" s="53"/>
      <c r="E43" s="43">
        <v>2001</v>
      </c>
      <c r="F43" s="43"/>
      <c r="G43" s="43">
        <v>1461</v>
      </c>
      <c r="H43" s="43" t="s">
        <v>84</v>
      </c>
      <c r="I43" s="43"/>
      <c r="J43" s="43" t="s">
        <v>85</v>
      </c>
      <c r="K43" s="43" t="s">
        <v>86</v>
      </c>
      <c r="L43" s="43"/>
      <c r="M43" s="43">
        <v>4785</v>
      </c>
    </row>
    <row r="44" spans="1:13" s="3" customFormat="1" ht="17.25" customHeight="1">
      <c r="A44" s="52" t="s">
        <v>65</v>
      </c>
      <c r="B44" s="54"/>
      <c r="C44" s="54"/>
      <c r="D44" s="54"/>
      <c r="E44" s="43">
        <v>3119</v>
      </c>
      <c r="F44" s="43"/>
      <c r="G44" s="43">
        <v>2447</v>
      </c>
      <c r="H44" s="43" t="s">
        <v>87</v>
      </c>
      <c r="I44" s="43"/>
      <c r="J44" s="43" t="s">
        <v>57</v>
      </c>
      <c r="K44" s="43" t="s">
        <v>57</v>
      </c>
      <c r="L44" s="43"/>
      <c r="M44" s="43">
        <v>8441</v>
      </c>
    </row>
    <row r="45" spans="1:13" s="3" customFormat="1" ht="17.25" customHeight="1">
      <c r="A45" s="52" t="s">
        <v>66</v>
      </c>
      <c r="B45" s="54"/>
      <c r="C45" s="54"/>
      <c r="D45" s="54"/>
      <c r="E45" s="43">
        <v>10235</v>
      </c>
      <c r="F45" s="43"/>
      <c r="G45" s="43">
        <v>7484</v>
      </c>
      <c r="H45" s="43" t="s">
        <v>88</v>
      </c>
      <c r="I45" s="43"/>
      <c r="J45" s="43">
        <v>1677</v>
      </c>
      <c r="K45" s="43" t="s">
        <v>89</v>
      </c>
      <c r="L45" s="43"/>
      <c r="M45" s="43">
        <v>23195</v>
      </c>
    </row>
    <row r="46" spans="1:13" s="3" customFormat="1" ht="28.5" customHeight="1">
      <c r="A46" s="52" t="s">
        <v>67</v>
      </c>
      <c r="B46" s="54"/>
      <c r="C46" s="54"/>
      <c r="D46" s="54"/>
      <c r="E46" s="43">
        <v>3814</v>
      </c>
      <c r="F46" s="43"/>
      <c r="G46" s="43">
        <v>2251</v>
      </c>
      <c r="H46" s="43" t="s">
        <v>90</v>
      </c>
      <c r="I46" s="43"/>
      <c r="J46" s="43" t="s">
        <v>91</v>
      </c>
      <c r="K46" s="43" t="s">
        <v>92</v>
      </c>
      <c r="L46" s="43"/>
      <c r="M46" s="43">
        <v>10510</v>
      </c>
    </row>
    <row r="47" spans="1:13" s="3" customFormat="1" ht="17.25" customHeight="1">
      <c r="A47" s="52" t="s">
        <v>68</v>
      </c>
      <c r="B47" s="54"/>
      <c r="C47" s="54"/>
      <c r="D47" s="54"/>
      <c r="E47" s="43">
        <v>3471</v>
      </c>
      <c r="F47" s="43"/>
      <c r="G47" s="43">
        <v>3065</v>
      </c>
      <c r="H47" s="43" t="s">
        <v>93</v>
      </c>
      <c r="I47" s="43"/>
      <c r="J47" s="43" t="s">
        <v>48</v>
      </c>
      <c r="K47" s="43" t="s">
        <v>48</v>
      </c>
      <c r="L47" s="43"/>
      <c r="M47" s="43">
        <v>7504</v>
      </c>
    </row>
    <row r="48" spans="1:13" s="3" customFormat="1" ht="17.25" customHeight="1">
      <c r="A48" s="52" t="s">
        <v>69</v>
      </c>
      <c r="B48" s="54"/>
      <c r="C48" s="54"/>
      <c r="D48" s="54"/>
      <c r="E48" s="43">
        <v>9546</v>
      </c>
      <c r="F48" s="43"/>
      <c r="G48" s="43">
        <v>4453</v>
      </c>
      <c r="H48" s="43">
        <v>1255</v>
      </c>
      <c r="I48" s="43"/>
      <c r="J48" s="43">
        <v>3175</v>
      </c>
      <c r="K48" s="43" t="s">
        <v>94</v>
      </c>
      <c r="L48" s="43"/>
      <c r="M48" s="43">
        <v>21560</v>
      </c>
    </row>
    <row r="49" spans="1:13" s="3" customFormat="1" ht="17.25" customHeight="1">
      <c r="A49" s="52" t="s">
        <v>70</v>
      </c>
      <c r="B49" s="54"/>
      <c r="C49" s="54"/>
      <c r="D49" s="54"/>
      <c r="E49" s="43">
        <v>8361</v>
      </c>
      <c r="F49" s="43"/>
      <c r="G49" s="43">
        <v>5707</v>
      </c>
      <c r="H49" s="43" t="s">
        <v>95</v>
      </c>
      <c r="I49" s="43"/>
      <c r="J49" s="43">
        <v>1954</v>
      </c>
      <c r="K49" s="43" t="s">
        <v>96</v>
      </c>
      <c r="L49" s="43"/>
      <c r="M49" s="43">
        <v>18032</v>
      </c>
    </row>
    <row r="50" spans="1:13" s="3" customFormat="1" ht="51" customHeight="1">
      <c r="A50" s="52" t="s">
        <v>71</v>
      </c>
      <c r="B50" s="54"/>
      <c r="C50" s="54"/>
      <c r="D50" s="54"/>
      <c r="E50" s="43">
        <v>60544</v>
      </c>
      <c r="F50" s="43"/>
      <c r="G50" s="43">
        <v>44865</v>
      </c>
      <c r="H50" s="43">
        <v>6387</v>
      </c>
      <c r="I50" s="43"/>
      <c r="J50" s="43">
        <v>9016</v>
      </c>
      <c r="K50" s="43" t="s">
        <v>97</v>
      </c>
      <c r="L50" s="43"/>
      <c r="M50" s="43">
        <v>130021</v>
      </c>
    </row>
    <row r="51" spans="1:13" s="38" customFormat="1" ht="39.75" customHeight="1">
      <c r="A51" s="52" t="s">
        <v>72</v>
      </c>
      <c r="B51" s="69"/>
      <c r="C51" s="69"/>
      <c r="D51" s="69"/>
      <c r="E51" s="43">
        <v>28343</v>
      </c>
      <c r="F51" s="43"/>
      <c r="G51" s="43">
        <v>18605</v>
      </c>
      <c r="H51" s="43">
        <v>1830</v>
      </c>
      <c r="I51" s="43"/>
      <c r="J51" s="43">
        <v>6860</v>
      </c>
      <c r="K51" s="43">
        <v>1048</v>
      </c>
      <c r="L51" s="43"/>
      <c r="M51" s="43">
        <v>61399</v>
      </c>
    </row>
    <row r="52" spans="1:13" s="3" customFormat="1" ht="17.25" customHeight="1">
      <c r="A52" s="52" t="s">
        <v>73</v>
      </c>
      <c r="B52" s="54"/>
      <c r="C52" s="54"/>
      <c r="D52" s="54"/>
      <c r="E52" s="43">
        <v>146175</v>
      </c>
      <c r="F52" s="43"/>
      <c r="G52" s="43">
        <v>115448</v>
      </c>
      <c r="H52" s="43">
        <v>7896</v>
      </c>
      <c r="I52" s="43"/>
      <c r="J52" s="43">
        <v>20295</v>
      </c>
      <c r="K52" s="43">
        <v>2535</v>
      </c>
      <c r="L52" s="43"/>
      <c r="M52" s="43">
        <v>302906</v>
      </c>
    </row>
    <row r="53" spans="1:13" s="3" customFormat="1" ht="28.5" customHeight="1">
      <c r="A53" s="52" t="s">
        <v>74</v>
      </c>
      <c r="B53" s="54"/>
      <c r="C53" s="54"/>
      <c r="D53" s="54"/>
      <c r="E53" s="43">
        <v>3330</v>
      </c>
      <c r="F53" s="43"/>
      <c r="G53" s="43">
        <v>2940</v>
      </c>
      <c r="H53" s="43" t="s">
        <v>98</v>
      </c>
      <c r="I53" s="43"/>
      <c r="J53" s="43" t="s">
        <v>57</v>
      </c>
      <c r="K53" s="43" t="s">
        <v>99</v>
      </c>
      <c r="L53" s="43"/>
      <c r="M53" s="43">
        <v>7524</v>
      </c>
    </row>
    <row r="54" spans="1:13" s="3" customFormat="1" ht="17.25" customHeight="1">
      <c r="A54" s="52" t="s">
        <v>100</v>
      </c>
      <c r="B54" s="54"/>
      <c r="C54" s="54"/>
      <c r="D54" s="54"/>
      <c r="E54" s="43">
        <v>29759</v>
      </c>
      <c r="F54" s="43"/>
      <c r="G54" s="43">
        <v>24614</v>
      </c>
      <c r="H54" s="43">
        <v>3271</v>
      </c>
      <c r="I54" s="43"/>
      <c r="J54" s="43">
        <v>163</v>
      </c>
      <c r="K54" s="43" t="s">
        <v>57</v>
      </c>
      <c r="L54" s="43"/>
      <c r="M54" s="43">
        <v>63211</v>
      </c>
    </row>
    <row r="55" spans="1:13" s="3" customFormat="1" ht="17.25" customHeight="1">
      <c r="A55" s="60"/>
      <c r="B55" s="60"/>
      <c r="C55" s="60"/>
      <c r="D55" s="60"/>
      <c r="E55" s="21"/>
      <c r="F55" s="21"/>
      <c r="G55" s="21"/>
      <c r="H55" s="21"/>
      <c r="I55" s="21"/>
      <c r="J55" s="21"/>
      <c r="K55" s="21"/>
      <c r="L55" s="21"/>
      <c r="M55" s="21"/>
    </row>
    <row r="56" spans="1:13" s="3" customFormat="1" ht="11.25" customHeight="1">
      <c r="A56" s="40"/>
      <c r="B56" s="40"/>
      <c r="C56" s="40"/>
      <c r="D56" s="40"/>
      <c r="E56" s="41"/>
      <c r="F56" s="41"/>
      <c r="G56" s="41"/>
      <c r="H56" s="41"/>
      <c r="I56" s="41"/>
      <c r="J56" s="41"/>
      <c r="K56" s="41"/>
      <c r="L56" s="41"/>
      <c r="M56" s="35"/>
    </row>
    <row r="57" spans="1:4" s="3" customFormat="1" ht="9" customHeight="1" hidden="1">
      <c r="A57" s="17" t="s">
        <v>6</v>
      </c>
      <c r="B57" s="6"/>
      <c r="C57" s="6"/>
      <c r="D57" s="6"/>
    </row>
  </sheetData>
  <sheetProtection/>
  <mergeCells count="55">
    <mergeCell ref="A48:D48"/>
    <mergeCell ref="A49:D49"/>
    <mergeCell ref="A50:D50"/>
    <mergeCell ref="A51:D51"/>
    <mergeCell ref="A52:D52"/>
    <mergeCell ref="A4:L4"/>
    <mergeCell ref="A26:D26"/>
    <mergeCell ref="A27:D27"/>
    <mergeCell ref="A28:D28"/>
    <mergeCell ref="A16:D16"/>
    <mergeCell ref="A31:D31"/>
    <mergeCell ref="A32:D32"/>
    <mergeCell ref="A15:D15"/>
    <mergeCell ref="A19:D19"/>
    <mergeCell ref="A20:D20"/>
    <mergeCell ref="G10:H10"/>
    <mergeCell ref="E10:E13"/>
    <mergeCell ref="A2:L2"/>
    <mergeCell ref="A3:L3"/>
    <mergeCell ref="L7:L13"/>
    <mergeCell ref="E7:K7"/>
    <mergeCell ref="I10:I13"/>
    <mergeCell ref="F10:F13"/>
    <mergeCell ref="E8:I8"/>
    <mergeCell ref="E9:I9"/>
    <mergeCell ref="M7:M13"/>
    <mergeCell ref="J10:K10"/>
    <mergeCell ref="A55:D55"/>
    <mergeCell ref="A7:D13"/>
    <mergeCell ref="A22:D22"/>
    <mergeCell ref="A23:D23"/>
    <mergeCell ref="A24:D24"/>
    <mergeCell ref="A25:D25"/>
    <mergeCell ref="A30:D30"/>
    <mergeCell ref="A35:D35"/>
    <mergeCell ref="A54:D54"/>
    <mergeCell ref="A39:D39"/>
    <mergeCell ref="A40:D40"/>
    <mergeCell ref="A41:D41"/>
    <mergeCell ref="A38:D38"/>
    <mergeCell ref="A44:D44"/>
    <mergeCell ref="A47:D47"/>
    <mergeCell ref="A42:D42"/>
    <mergeCell ref="A45:D45"/>
    <mergeCell ref="A46:D46"/>
    <mergeCell ref="A43:D43"/>
    <mergeCell ref="A53:D53"/>
    <mergeCell ref="A17:D17"/>
    <mergeCell ref="A18:D18"/>
    <mergeCell ref="A29:D29"/>
    <mergeCell ref="A36:D36"/>
    <mergeCell ref="A37:D37"/>
    <mergeCell ref="A33:D33"/>
    <mergeCell ref="A34:D34"/>
    <mergeCell ref="A21:D21"/>
  </mergeCells>
  <hyperlinks>
    <hyperlink ref="M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Chihuahua 2016.</oddHeader>
    <oddFooter>&amp;R&amp;P/&amp;N</oddFooter>
  </headerFooter>
  <ignoredErrors>
    <ignoredError sqref="H18:I18 H22:K23 H19:I19 H20:I20 H21:I21 H26:K27 H24:I24 I34 H33:I33 K33 K17 H29:K29 I28 I32 I30 I31 H25:I25 K25 K28 K30 K31 H38:J38 K37:K38 H40:J40 K40 H45:J52 K45:K53 H39:I39 H42:J43 H41:I41 K42:K43 H44:I44 H53:I5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6" customWidth="1"/>
    <col min="2" max="2" width="2.83203125" style="6" customWidth="1"/>
    <col min="3" max="3" width="1.5" style="6" customWidth="1"/>
    <col min="4" max="4" width="25.33203125" style="6" customWidth="1"/>
    <col min="5" max="5" width="10.16015625" style="6" customWidth="1"/>
    <col min="6" max="6" width="10" style="6" customWidth="1"/>
    <col min="7" max="7" width="10.33203125" style="6" customWidth="1"/>
    <col min="8" max="8" width="11.83203125" style="6" customWidth="1"/>
    <col min="9" max="9" width="1.66796875" style="0" customWidth="1"/>
    <col min="10" max="10" width="13.16015625" style="0" customWidth="1"/>
    <col min="11" max="11" width="13.66015625" style="0" customWidth="1"/>
    <col min="12" max="12" width="12.5" style="0" customWidth="1"/>
    <col min="13" max="16384" width="0" style="0" hidden="1" customWidth="1"/>
  </cols>
  <sheetData>
    <row r="1" ht="15.75" customHeight="1"/>
    <row r="2" spans="1:13" ht="12.75" customHeight="1">
      <c r="A2" s="64" t="s">
        <v>14</v>
      </c>
      <c r="B2" s="64"/>
      <c r="C2" s="64"/>
      <c r="D2" s="64"/>
      <c r="E2" s="64"/>
      <c r="F2" s="64"/>
      <c r="G2" s="64"/>
      <c r="H2" s="64"/>
      <c r="I2" s="64"/>
      <c r="J2" s="64"/>
      <c r="K2" s="81" t="s">
        <v>23</v>
      </c>
      <c r="L2" s="81"/>
      <c r="M2" t="s">
        <v>6</v>
      </c>
    </row>
    <row r="3" spans="1:12" ht="12.75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82" t="s">
        <v>20</v>
      </c>
      <c r="L3" s="82"/>
    </row>
    <row r="4" spans="1:12" ht="12.75" customHeight="1">
      <c r="A4" s="64" t="s">
        <v>27</v>
      </c>
      <c r="B4" s="64"/>
      <c r="C4" s="64"/>
      <c r="D4" s="64"/>
      <c r="E4" s="64"/>
      <c r="F4" s="64"/>
      <c r="G4" s="64"/>
      <c r="H4" s="64"/>
      <c r="I4" s="64"/>
      <c r="J4" s="64"/>
      <c r="K4" s="39"/>
      <c r="L4" s="36"/>
    </row>
    <row r="5" spans="1:11" ht="11.25">
      <c r="A5" s="12"/>
      <c r="B5" s="12"/>
      <c r="C5" s="12"/>
      <c r="D5" s="12"/>
      <c r="E5" s="34"/>
      <c r="F5" s="34"/>
      <c r="G5" s="34"/>
      <c r="H5" s="34"/>
      <c r="I5" s="13"/>
      <c r="J5" s="13"/>
      <c r="K5" s="13"/>
    </row>
    <row r="6" spans="1:12" ht="1.5" customHeight="1">
      <c r="A6" s="6" t="s">
        <v>21</v>
      </c>
      <c r="E6" s="33"/>
      <c r="F6" s="33"/>
      <c r="G6" s="33"/>
      <c r="H6" s="33"/>
      <c r="I6" s="14"/>
      <c r="J6" s="14"/>
      <c r="K6" s="14"/>
      <c r="L6" s="14"/>
    </row>
    <row r="7" spans="1:12" ht="33.75" customHeight="1">
      <c r="A7" s="61" t="s">
        <v>9</v>
      </c>
      <c r="B7" s="61"/>
      <c r="C7" s="61"/>
      <c r="D7" s="61"/>
      <c r="E7" s="78" t="s">
        <v>18</v>
      </c>
      <c r="F7" s="65"/>
      <c r="G7" s="65"/>
      <c r="H7" s="65"/>
      <c r="I7" s="30"/>
      <c r="J7" s="57" t="s">
        <v>17</v>
      </c>
      <c r="K7" s="72" t="s">
        <v>16</v>
      </c>
      <c r="L7" s="72" t="s">
        <v>15</v>
      </c>
    </row>
    <row r="8" spans="1:12" ht="1.5" customHeight="1">
      <c r="A8" s="61"/>
      <c r="B8" s="61"/>
      <c r="C8" s="61"/>
      <c r="D8" s="61"/>
      <c r="E8" s="16"/>
      <c r="F8" s="16"/>
      <c r="G8" s="16"/>
      <c r="H8" s="16"/>
      <c r="I8" s="30"/>
      <c r="J8" s="83"/>
      <c r="K8" s="77"/>
      <c r="L8" s="72"/>
    </row>
    <row r="9" spans="1:12" ht="1.5" customHeight="1">
      <c r="A9" s="61"/>
      <c r="B9" s="61"/>
      <c r="C9" s="61"/>
      <c r="D9" s="61"/>
      <c r="E9" s="32"/>
      <c r="F9" s="32"/>
      <c r="G9" s="32"/>
      <c r="H9" s="32"/>
      <c r="I9" s="30"/>
      <c r="J9" s="83"/>
      <c r="K9" s="77"/>
      <c r="L9" s="72"/>
    </row>
    <row r="10" spans="1:12" s="4" customFormat="1" ht="42.75" customHeight="1">
      <c r="A10" s="61"/>
      <c r="B10" s="61"/>
      <c r="C10" s="61"/>
      <c r="D10" s="61"/>
      <c r="E10" s="19" t="s">
        <v>3</v>
      </c>
      <c r="F10" s="19" t="s">
        <v>0</v>
      </c>
      <c r="G10" s="19" t="s">
        <v>1</v>
      </c>
      <c r="H10" s="19" t="s">
        <v>2</v>
      </c>
      <c r="J10" s="83"/>
      <c r="K10" s="77"/>
      <c r="L10" s="72"/>
    </row>
    <row r="11" spans="1:12" ht="1.5" customHeight="1">
      <c r="A11" s="16"/>
      <c r="B11" s="16"/>
      <c r="C11" s="16"/>
      <c r="D11" s="16"/>
      <c r="E11" s="16"/>
      <c r="F11" s="16"/>
      <c r="G11" s="16"/>
      <c r="H11" s="16"/>
      <c r="I11" s="1"/>
      <c r="J11" s="1"/>
      <c r="K11" s="1"/>
      <c r="L11" s="1"/>
    </row>
    <row r="12" spans="1:12" s="8" customFormat="1" ht="23.25" customHeight="1">
      <c r="A12" s="70">
        <v>2014</v>
      </c>
      <c r="B12" s="71"/>
      <c r="C12" s="71"/>
      <c r="D12" s="71"/>
      <c r="E12" s="31"/>
      <c r="F12" s="31"/>
      <c r="G12" s="31"/>
      <c r="H12" s="31"/>
      <c r="I12" s="24"/>
      <c r="J12" s="24"/>
      <c r="K12" s="24"/>
      <c r="L12" s="24"/>
    </row>
    <row r="13" spans="1:12" s="3" customFormat="1" ht="23.25" customHeight="1">
      <c r="A13" s="55" t="s">
        <v>3</v>
      </c>
      <c r="B13" s="56"/>
      <c r="C13" s="56"/>
      <c r="D13" s="56"/>
      <c r="E13" s="42">
        <f>SUM(F13:H13)</f>
        <v>37779228</v>
      </c>
      <c r="F13" s="42">
        <f>SUM(F14:F31)</f>
        <v>16587052</v>
      </c>
      <c r="G13" s="42">
        <f>SUM(G14:G31)</f>
        <v>8732838</v>
      </c>
      <c r="H13" s="42">
        <f>SUM(H14:H31)</f>
        <v>12459338</v>
      </c>
      <c r="I13" s="42"/>
      <c r="J13" s="42">
        <v>7480223</v>
      </c>
      <c r="K13" s="42">
        <v>76626338</v>
      </c>
      <c r="L13" s="42">
        <v>75482192</v>
      </c>
    </row>
    <row r="14" spans="1:12" s="3" customFormat="1" ht="23.25" customHeight="1">
      <c r="A14" s="52" t="s">
        <v>58</v>
      </c>
      <c r="B14" s="53"/>
      <c r="C14" s="53"/>
      <c r="D14" s="53"/>
      <c r="E14" s="43">
        <f aca="true" t="shared" si="0" ref="E14:E31">SUM(F14:H14)</f>
        <v>1252561</v>
      </c>
      <c r="F14" s="44">
        <v>590360</v>
      </c>
      <c r="G14" s="44">
        <v>326746</v>
      </c>
      <c r="H14" s="44">
        <v>335455</v>
      </c>
      <c r="I14" s="43"/>
      <c r="J14" s="43">
        <v>285039</v>
      </c>
      <c r="K14" s="43">
        <v>17959793</v>
      </c>
      <c r="L14" s="43">
        <v>18127005</v>
      </c>
    </row>
    <row r="15" spans="1:12" s="3" customFormat="1" ht="17.25" customHeight="1">
      <c r="A15" s="52" t="s">
        <v>59</v>
      </c>
      <c r="B15" s="53"/>
      <c r="C15" s="53"/>
      <c r="D15" s="53"/>
      <c r="E15" s="43">
        <f t="shared" si="0"/>
        <v>464846</v>
      </c>
      <c r="F15" s="44">
        <v>163064</v>
      </c>
      <c r="G15" s="44">
        <v>144660</v>
      </c>
      <c r="H15" s="44">
        <v>157122</v>
      </c>
      <c r="I15" s="43"/>
      <c r="J15" s="43" t="s">
        <v>57</v>
      </c>
      <c r="K15" s="43">
        <v>5495078</v>
      </c>
      <c r="L15" s="43">
        <v>5494860</v>
      </c>
    </row>
    <row r="16" spans="1:12" s="3" customFormat="1" ht="17.25" customHeight="1">
      <c r="A16" s="52" t="s">
        <v>60</v>
      </c>
      <c r="B16" s="53"/>
      <c r="C16" s="53"/>
      <c r="D16" s="53"/>
      <c r="E16" s="43">
        <f t="shared" si="0"/>
        <v>474393</v>
      </c>
      <c r="F16" s="44">
        <v>312485</v>
      </c>
      <c r="G16" s="44">
        <v>43292</v>
      </c>
      <c r="H16" s="44">
        <v>118616</v>
      </c>
      <c r="I16" s="43"/>
      <c r="J16" s="43" t="s">
        <v>57</v>
      </c>
      <c r="K16" s="43" t="s">
        <v>57</v>
      </c>
      <c r="L16" s="43" t="s">
        <v>57</v>
      </c>
    </row>
    <row r="17" spans="1:12" s="3" customFormat="1" ht="39.75" customHeight="1">
      <c r="A17" s="52" t="s">
        <v>61</v>
      </c>
      <c r="B17" s="53"/>
      <c r="C17" s="53"/>
      <c r="D17" s="53"/>
      <c r="E17" s="43">
        <f t="shared" si="0"/>
        <v>435875</v>
      </c>
      <c r="F17" s="44">
        <v>197391</v>
      </c>
      <c r="G17" s="44">
        <v>106030</v>
      </c>
      <c r="H17" s="44">
        <v>132454</v>
      </c>
      <c r="I17" s="43"/>
      <c r="J17" s="43" t="s">
        <v>57</v>
      </c>
      <c r="K17" s="43">
        <v>56690</v>
      </c>
      <c r="L17" s="43">
        <v>56690</v>
      </c>
    </row>
    <row r="18" spans="1:12" s="3" customFormat="1" ht="17.25" customHeight="1">
      <c r="A18" s="52" t="s">
        <v>62</v>
      </c>
      <c r="B18" s="53"/>
      <c r="C18" s="53"/>
      <c r="D18" s="53"/>
      <c r="E18" s="43">
        <f t="shared" si="0"/>
        <v>194063</v>
      </c>
      <c r="F18" s="44">
        <v>100885</v>
      </c>
      <c r="G18" s="44">
        <v>51650</v>
      </c>
      <c r="H18" s="44">
        <v>41528</v>
      </c>
      <c r="I18" s="43"/>
      <c r="J18" s="43" t="s">
        <v>57</v>
      </c>
      <c r="K18" s="43">
        <v>1901509</v>
      </c>
      <c r="L18" s="43">
        <v>1808531</v>
      </c>
    </row>
    <row r="19" spans="1:12" s="3" customFormat="1" ht="17.25" customHeight="1">
      <c r="A19" s="52" t="s">
        <v>63</v>
      </c>
      <c r="B19" s="53"/>
      <c r="C19" s="53"/>
      <c r="D19" s="53"/>
      <c r="E19" s="43">
        <f t="shared" si="0"/>
        <v>375667</v>
      </c>
      <c r="F19" s="44">
        <v>141429</v>
      </c>
      <c r="G19" s="44">
        <v>130768</v>
      </c>
      <c r="H19" s="44">
        <v>103470</v>
      </c>
      <c r="I19" s="43"/>
      <c r="J19" s="43">
        <v>125424</v>
      </c>
      <c r="K19" s="43">
        <v>4584064</v>
      </c>
      <c r="L19" s="43">
        <v>4652127</v>
      </c>
    </row>
    <row r="20" spans="1:12" s="3" customFormat="1" ht="17.25" customHeight="1">
      <c r="A20" s="52" t="s">
        <v>64</v>
      </c>
      <c r="B20" s="53"/>
      <c r="C20" s="53"/>
      <c r="D20" s="53"/>
      <c r="E20" s="43">
        <f t="shared" si="0"/>
        <v>253856</v>
      </c>
      <c r="F20" s="44">
        <v>151214</v>
      </c>
      <c r="G20" s="44">
        <v>43682</v>
      </c>
      <c r="H20" s="44">
        <v>58960</v>
      </c>
      <c r="I20" s="43"/>
      <c r="J20" s="43">
        <v>34746</v>
      </c>
      <c r="K20" s="43">
        <v>510418</v>
      </c>
      <c r="L20" s="43">
        <v>484971</v>
      </c>
    </row>
    <row r="21" spans="1:12" s="3" customFormat="1" ht="17.25" customHeight="1">
      <c r="A21" s="52" t="s">
        <v>65</v>
      </c>
      <c r="B21" s="54"/>
      <c r="C21" s="54"/>
      <c r="D21" s="54"/>
      <c r="E21" s="43">
        <f t="shared" si="0"/>
        <v>452937</v>
      </c>
      <c r="F21" s="44">
        <v>187438</v>
      </c>
      <c r="G21" s="44">
        <v>137796</v>
      </c>
      <c r="H21" s="44">
        <v>127703</v>
      </c>
      <c r="I21" s="43"/>
      <c r="J21" s="43" t="s">
        <v>57</v>
      </c>
      <c r="K21" s="43">
        <v>1525826</v>
      </c>
      <c r="L21" s="43">
        <v>1432727</v>
      </c>
    </row>
    <row r="22" spans="1:12" s="3" customFormat="1" ht="17.25" customHeight="1">
      <c r="A22" s="52" t="s">
        <v>66</v>
      </c>
      <c r="B22" s="54"/>
      <c r="C22" s="54"/>
      <c r="D22" s="54"/>
      <c r="E22" s="43">
        <f t="shared" si="0"/>
        <v>1226577</v>
      </c>
      <c r="F22" s="44">
        <v>594593</v>
      </c>
      <c r="G22" s="44">
        <v>298019</v>
      </c>
      <c r="H22" s="44">
        <v>333965</v>
      </c>
      <c r="I22" s="43"/>
      <c r="J22" s="43">
        <v>242957</v>
      </c>
      <c r="K22" s="43">
        <v>1677584</v>
      </c>
      <c r="L22" s="43">
        <v>1687414</v>
      </c>
    </row>
    <row r="23" spans="1:12" s="3" customFormat="1" ht="28.5" customHeight="1">
      <c r="A23" s="52" t="s">
        <v>67</v>
      </c>
      <c r="B23" s="54"/>
      <c r="C23" s="54"/>
      <c r="D23" s="54"/>
      <c r="E23" s="43">
        <f t="shared" si="0"/>
        <v>987453</v>
      </c>
      <c r="F23" s="44">
        <v>400413</v>
      </c>
      <c r="G23" s="44">
        <v>338974</v>
      </c>
      <c r="H23" s="44">
        <v>248066</v>
      </c>
      <c r="I23" s="43"/>
      <c r="J23" s="43">
        <v>283705</v>
      </c>
      <c r="K23" s="43">
        <v>7351515</v>
      </c>
      <c r="L23" s="43">
        <v>6857016</v>
      </c>
    </row>
    <row r="24" spans="1:12" s="3" customFormat="1" ht="17.25" customHeight="1">
      <c r="A24" s="52" t="s">
        <v>68</v>
      </c>
      <c r="B24" s="54"/>
      <c r="C24" s="54"/>
      <c r="D24" s="54"/>
      <c r="E24" s="43">
        <f t="shared" si="0"/>
        <v>436850</v>
      </c>
      <c r="F24" s="44">
        <v>202692</v>
      </c>
      <c r="G24" s="44">
        <v>115669</v>
      </c>
      <c r="H24" s="44">
        <v>118489</v>
      </c>
      <c r="I24" s="43"/>
      <c r="J24" s="43" t="s">
        <v>48</v>
      </c>
      <c r="K24" s="43">
        <v>145288</v>
      </c>
      <c r="L24" s="43">
        <v>143484</v>
      </c>
    </row>
    <row r="25" spans="1:12" s="3" customFormat="1" ht="17.25" customHeight="1">
      <c r="A25" s="52" t="s">
        <v>69</v>
      </c>
      <c r="B25" s="54"/>
      <c r="C25" s="54"/>
      <c r="D25" s="54"/>
      <c r="E25" s="43">
        <f t="shared" si="0"/>
        <v>892206</v>
      </c>
      <c r="F25" s="44">
        <v>373339</v>
      </c>
      <c r="G25" s="44">
        <v>278847</v>
      </c>
      <c r="H25" s="44">
        <v>240020</v>
      </c>
      <c r="I25" s="43"/>
      <c r="J25" s="43">
        <v>333885</v>
      </c>
      <c r="K25" s="43">
        <v>1403180</v>
      </c>
      <c r="L25" s="43">
        <v>1400012</v>
      </c>
    </row>
    <row r="26" spans="1:12" s="3" customFormat="1" ht="17.25" customHeight="1">
      <c r="A26" s="52" t="s">
        <v>70</v>
      </c>
      <c r="B26" s="54"/>
      <c r="C26" s="54"/>
      <c r="D26" s="54"/>
      <c r="E26" s="43">
        <f t="shared" si="0"/>
        <v>957497</v>
      </c>
      <c r="F26" s="44">
        <v>450531</v>
      </c>
      <c r="G26" s="44">
        <v>204659</v>
      </c>
      <c r="H26" s="44">
        <v>302307</v>
      </c>
      <c r="I26" s="43"/>
      <c r="J26" s="43">
        <v>134760</v>
      </c>
      <c r="K26" s="43">
        <v>14267990</v>
      </c>
      <c r="L26" s="43">
        <v>13840053</v>
      </c>
    </row>
    <row r="27" spans="1:12" s="3" customFormat="1" ht="51" customHeight="1">
      <c r="A27" s="52" t="s">
        <v>71</v>
      </c>
      <c r="B27" s="54"/>
      <c r="C27" s="54"/>
      <c r="D27" s="54"/>
      <c r="E27" s="43">
        <f t="shared" si="0"/>
        <v>7479287</v>
      </c>
      <c r="F27" s="44">
        <v>3014370</v>
      </c>
      <c r="G27" s="44">
        <v>2016416</v>
      </c>
      <c r="H27" s="44">
        <v>2448501</v>
      </c>
      <c r="I27" s="43"/>
      <c r="J27" s="43">
        <v>999664</v>
      </c>
      <c r="K27" s="43">
        <v>1433468</v>
      </c>
      <c r="L27" s="43">
        <v>1430759</v>
      </c>
    </row>
    <row r="28" spans="1:12" s="3" customFormat="1" ht="39.75" customHeight="1">
      <c r="A28" s="52" t="s">
        <v>72</v>
      </c>
      <c r="B28" s="69"/>
      <c r="C28" s="69"/>
      <c r="D28" s="69"/>
      <c r="E28" s="43">
        <f t="shared" si="0"/>
        <v>2886819</v>
      </c>
      <c r="F28" s="44">
        <v>1398142</v>
      </c>
      <c r="G28" s="44">
        <v>655019</v>
      </c>
      <c r="H28" s="44">
        <v>833658</v>
      </c>
      <c r="I28" s="43"/>
      <c r="J28" s="43">
        <v>1106496</v>
      </c>
      <c r="K28" s="43">
        <v>914355</v>
      </c>
      <c r="L28" s="43">
        <v>916757</v>
      </c>
    </row>
    <row r="29" spans="1:12" s="3" customFormat="1" ht="17.25" customHeight="1">
      <c r="A29" s="52" t="s">
        <v>73</v>
      </c>
      <c r="B29" s="54"/>
      <c r="C29" s="54"/>
      <c r="D29" s="54"/>
      <c r="E29" s="43">
        <f t="shared" si="0"/>
        <v>15125253</v>
      </c>
      <c r="F29" s="44">
        <v>6638939</v>
      </c>
      <c r="G29" s="44">
        <v>2791723</v>
      </c>
      <c r="H29" s="44">
        <v>5694591</v>
      </c>
      <c r="I29" s="43"/>
      <c r="J29" s="43">
        <v>3346712</v>
      </c>
      <c r="K29" s="43">
        <v>16711114</v>
      </c>
      <c r="L29" s="43">
        <v>16455384</v>
      </c>
    </row>
    <row r="30" spans="1:12" s="3" customFormat="1" ht="28.5" customHeight="1">
      <c r="A30" s="52" t="s">
        <v>74</v>
      </c>
      <c r="B30" s="54"/>
      <c r="C30" s="54"/>
      <c r="D30" s="54"/>
      <c r="E30" s="43">
        <f t="shared" si="0"/>
        <v>355180</v>
      </c>
      <c r="F30" s="44">
        <v>206558</v>
      </c>
      <c r="G30" s="44">
        <v>55253</v>
      </c>
      <c r="H30" s="44">
        <v>93369</v>
      </c>
      <c r="I30" s="43"/>
      <c r="J30" s="43">
        <v>17660</v>
      </c>
      <c r="K30" s="43">
        <v>342481</v>
      </c>
      <c r="L30" s="43">
        <v>348418</v>
      </c>
    </row>
    <row r="31" spans="1:12" s="3" customFormat="1" ht="15.75" customHeight="1">
      <c r="A31" s="52" t="s">
        <v>100</v>
      </c>
      <c r="B31" s="54"/>
      <c r="C31" s="54"/>
      <c r="D31" s="54"/>
      <c r="E31" s="43">
        <f t="shared" si="0"/>
        <v>3527908</v>
      </c>
      <c r="F31" s="44">
        <v>1463209</v>
      </c>
      <c r="G31" s="44">
        <v>993635</v>
      </c>
      <c r="H31" s="44">
        <v>1071064</v>
      </c>
      <c r="I31" s="43"/>
      <c r="J31" s="43">
        <v>6315</v>
      </c>
      <c r="K31" s="43">
        <v>335044</v>
      </c>
      <c r="L31" s="43">
        <v>335043</v>
      </c>
    </row>
    <row r="32" spans="1:4" s="8" customFormat="1" ht="23.25" customHeight="1">
      <c r="A32" s="79" t="s">
        <v>29</v>
      </c>
      <c r="B32" s="80"/>
      <c r="C32" s="80"/>
      <c r="D32" s="80"/>
    </row>
    <row r="33" spans="1:13" s="3" customFormat="1" ht="22.5" customHeight="1">
      <c r="A33" s="55" t="s">
        <v>3</v>
      </c>
      <c r="B33" s="56"/>
      <c r="C33" s="56"/>
      <c r="D33" s="56"/>
      <c r="E33" s="42">
        <f>SUM(F33:H33)</f>
        <v>42404355</v>
      </c>
      <c r="F33" s="42">
        <f>SUM(F34:F51)</f>
        <v>18678996</v>
      </c>
      <c r="G33" s="42">
        <f>SUM(G34:G51)</f>
        <v>9635526</v>
      </c>
      <c r="H33" s="42">
        <f>SUM(H34:H51)</f>
        <v>14089833</v>
      </c>
      <c r="I33" s="42">
        <f>SUM(I34:I51)</f>
        <v>0</v>
      </c>
      <c r="J33" s="42">
        <v>8710035</v>
      </c>
      <c r="K33" s="42">
        <v>86111899</v>
      </c>
      <c r="L33" s="42">
        <v>84136400</v>
      </c>
      <c r="M33" s="23"/>
    </row>
    <row r="34" spans="1:13" s="3" customFormat="1" ht="21" customHeight="1">
      <c r="A34" s="52" t="s">
        <v>58</v>
      </c>
      <c r="B34" s="53"/>
      <c r="C34" s="53"/>
      <c r="D34" s="53"/>
      <c r="E34" s="43">
        <f aca="true" t="shared" si="1" ref="E34:E50">SUM(F34:H34)</f>
        <v>1348536</v>
      </c>
      <c r="F34" s="43">
        <v>634754</v>
      </c>
      <c r="G34" s="43">
        <v>350009</v>
      </c>
      <c r="H34" s="43">
        <v>363773</v>
      </c>
      <c r="I34" s="43"/>
      <c r="J34" s="43">
        <v>291068</v>
      </c>
      <c r="K34" s="43">
        <v>18937286</v>
      </c>
      <c r="L34" s="43">
        <v>18743820</v>
      </c>
      <c r="M34" s="22"/>
    </row>
    <row r="35" spans="1:13" s="3" customFormat="1" ht="15.75" customHeight="1">
      <c r="A35" s="52" t="s">
        <v>59</v>
      </c>
      <c r="B35" s="53"/>
      <c r="C35" s="53"/>
      <c r="D35" s="53"/>
      <c r="E35" s="43">
        <f t="shared" si="1"/>
        <v>309721</v>
      </c>
      <c r="F35" s="43">
        <v>115986</v>
      </c>
      <c r="G35" s="43">
        <v>89678</v>
      </c>
      <c r="H35" s="43">
        <v>104057</v>
      </c>
      <c r="I35" s="43"/>
      <c r="J35" s="43">
        <v>106428</v>
      </c>
      <c r="K35" s="43">
        <v>4420643</v>
      </c>
      <c r="L35" s="43">
        <v>4408964</v>
      </c>
      <c r="M35" s="22"/>
    </row>
    <row r="36" spans="1:13" s="3" customFormat="1" ht="15.75" customHeight="1">
      <c r="A36" s="52" t="s">
        <v>60</v>
      </c>
      <c r="B36" s="53"/>
      <c r="C36" s="53"/>
      <c r="D36" s="53"/>
      <c r="E36" s="43">
        <f t="shared" si="1"/>
        <v>518143</v>
      </c>
      <c r="F36" s="43">
        <v>328421</v>
      </c>
      <c r="G36" s="43">
        <v>57009</v>
      </c>
      <c r="H36" s="44">
        <v>132713</v>
      </c>
      <c r="I36" s="44"/>
      <c r="J36" s="44" t="s">
        <v>57</v>
      </c>
      <c r="K36" s="44" t="s">
        <v>57</v>
      </c>
      <c r="L36" s="43" t="s">
        <v>57</v>
      </c>
      <c r="M36" s="22"/>
    </row>
    <row r="37" spans="1:13" s="3" customFormat="1" ht="38.25" customHeight="1">
      <c r="A37" s="52" t="s">
        <v>61</v>
      </c>
      <c r="B37" s="53"/>
      <c r="C37" s="53"/>
      <c r="D37" s="53"/>
      <c r="E37" s="43">
        <f t="shared" si="1"/>
        <v>567134</v>
      </c>
      <c r="F37" s="43">
        <v>266796</v>
      </c>
      <c r="G37" s="43">
        <v>122268</v>
      </c>
      <c r="H37" s="44">
        <v>178070</v>
      </c>
      <c r="I37" s="44"/>
      <c r="J37" s="44" t="s">
        <v>48</v>
      </c>
      <c r="K37" s="44">
        <v>45219</v>
      </c>
      <c r="L37" s="43">
        <v>47318</v>
      </c>
      <c r="M37" s="22"/>
    </row>
    <row r="38" spans="1:13" s="3" customFormat="1" ht="15.75" customHeight="1">
      <c r="A38" s="52" t="s">
        <v>62</v>
      </c>
      <c r="B38" s="53"/>
      <c r="C38" s="53"/>
      <c r="D38" s="53"/>
      <c r="E38" s="43">
        <f t="shared" si="1"/>
        <v>196756</v>
      </c>
      <c r="F38" s="43">
        <v>98630</v>
      </c>
      <c r="G38" s="43">
        <v>53421</v>
      </c>
      <c r="H38" s="44">
        <v>44705</v>
      </c>
      <c r="I38" s="44"/>
      <c r="J38" s="44">
        <v>55315</v>
      </c>
      <c r="K38" s="44">
        <v>2077713</v>
      </c>
      <c r="L38" s="43">
        <v>2017583</v>
      </c>
      <c r="M38" s="22"/>
    </row>
    <row r="39" spans="1:13" s="3" customFormat="1" ht="15.75" customHeight="1">
      <c r="A39" s="52" t="s">
        <v>63</v>
      </c>
      <c r="B39" s="53"/>
      <c r="C39" s="53"/>
      <c r="D39" s="53"/>
      <c r="E39" s="43">
        <f t="shared" si="1"/>
        <v>413336</v>
      </c>
      <c r="F39" s="43">
        <v>147284</v>
      </c>
      <c r="G39" s="43">
        <v>145125</v>
      </c>
      <c r="H39" s="43">
        <v>120927</v>
      </c>
      <c r="I39" s="43"/>
      <c r="J39" s="43">
        <v>153874</v>
      </c>
      <c r="K39" s="43">
        <v>5219305</v>
      </c>
      <c r="L39" s="43">
        <v>5113222</v>
      </c>
      <c r="M39" s="22"/>
    </row>
    <row r="40" spans="1:13" s="3" customFormat="1" ht="15.75" customHeight="1">
      <c r="A40" s="52" t="s">
        <v>64</v>
      </c>
      <c r="B40" s="53"/>
      <c r="C40" s="53"/>
      <c r="D40" s="53"/>
      <c r="E40" s="43">
        <f t="shared" si="1"/>
        <v>259006</v>
      </c>
      <c r="F40" s="43">
        <v>149723</v>
      </c>
      <c r="G40" s="43">
        <v>43812</v>
      </c>
      <c r="H40" s="43">
        <v>65471</v>
      </c>
      <c r="I40" s="43"/>
      <c r="J40" s="43">
        <v>37422</v>
      </c>
      <c r="K40" s="43">
        <v>532080</v>
      </c>
      <c r="L40" s="43">
        <v>504282</v>
      </c>
      <c r="M40" s="22"/>
    </row>
    <row r="41" spans="1:13" s="3" customFormat="1" ht="15.75" customHeight="1">
      <c r="A41" s="52" t="s">
        <v>65</v>
      </c>
      <c r="B41" s="54"/>
      <c r="C41" s="54"/>
      <c r="D41" s="54"/>
      <c r="E41" s="43">
        <f t="shared" si="1"/>
        <v>477801</v>
      </c>
      <c r="F41" s="43">
        <v>193289</v>
      </c>
      <c r="G41" s="43">
        <v>158178</v>
      </c>
      <c r="H41" s="43">
        <v>126334</v>
      </c>
      <c r="I41" s="43"/>
      <c r="J41" s="43" t="s">
        <v>57</v>
      </c>
      <c r="K41" s="43">
        <v>1942853</v>
      </c>
      <c r="L41" s="43">
        <v>1793024</v>
      </c>
      <c r="M41" s="22"/>
    </row>
    <row r="42" spans="1:13" s="3" customFormat="1" ht="15.75" customHeight="1">
      <c r="A42" s="52" t="s">
        <v>66</v>
      </c>
      <c r="B42" s="54"/>
      <c r="C42" s="54"/>
      <c r="D42" s="54"/>
      <c r="E42" s="43">
        <f t="shared" si="1"/>
        <v>1344514</v>
      </c>
      <c r="F42" s="43">
        <v>654452</v>
      </c>
      <c r="G42" s="43">
        <v>333914</v>
      </c>
      <c r="H42" s="43">
        <v>356148</v>
      </c>
      <c r="I42" s="43"/>
      <c r="J42" s="43">
        <v>256275</v>
      </c>
      <c r="K42" s="43">
        <v>1855234</v>
      </c>
      <c r="L42" s="43">
        <v>1872572</v>
      </c>
      <c r="M42" s="22"/>
    </row>
    <row r="43" spans="1:13" s="3" customFormat="1" ht="27" customHeight="1">
      <c r="A43" s="52" t="s">
        <v>67</v>
      </c>
      <c r="B43" s="54"/>
      <c r="C43" s="54"/>
      <c r="D43" s="54"/>
      <c r="E43" s="43">
        <f t="shared" si="1"/>
        <v>1020693</v>
      </c>
      <c r="F43" s="43">
        <v>410361</v>
      </c>
      <c r="G43" s="43">
        <v>356956</v>
      </c>
      <c r="H43" s="43">
        <v>253376</v>
      </c>
      <c r="I43" s="43"/>
      <c r="J43" s="43">
        <v>266587</v>
      </c>
      <c r="K43" s="43">
        <v>8432053</v>
      </c>
      <c r="L43" s="43">
        <v>7693322</v>
      </c>
      <c r="M43" s="22"/>
    </row>
    <row r="44" spans="1:13" s="3" customFormat="1" ht="15.75" customHeight="1">
      <c r="A44" s="52" t="s">
        <v>68</v>
      </c>
      <c r="B44" s="54"/>
      <c r="C44" s="54"/>
      <c r="D44" s="54"/>
      <c r="E44" s="43">
        <f t="shared" si="1"/>
        <v>508444</v>
      </c>
      <c r="F44" s="43">
        <v>243441</v>
      </c>
      <c r="G44" s="43">
        <v>131569</v>
      </c>
      <c r="H44" s="43">
        <v>133434</v>
      </c>
      <c r="I44" s="43"/>
      <c r="J44" s="43" t="s">
        <v>48</v>
      </c>
      <c r="K44" s="43">
        <v>144254</v>
      </c>
      <c r="L44" s="43">
        <v>149026</v>
      </c>
      <c r="M44" s="22"/>
    </row>
    <row r="45" spans="1:13" s="3" customFormat="1" ht="15.75" customHeight="1">
      <c r="A45" s="52" t="s">
        <v>69</v>
      </c>
      <c r="B45" s="54"/>
      <c r="C45" s="54"/>
      <c r="D45" s="54"/>
      <c r="E45" s="43">
        <f t="shared" si="1"/>
        <v>952503</v>
      </c>
      <c r="F45" s="43">
        <v>384958</v>
      </c>
      <c r="G45" s="43">
        <v>319037</v>
      </c>
      <c r="H45" s="43">
        <v>248508</v>
      </c>
      <c r="I45" s="43"/>
      <c r="J45" s="43">
        <v>489656</v>
      </c>
      <c r="K45" s="43">
        <v>2176618</v>
      </c>
      <c r="L45" s="43">
        <v>2182598</v>
      </c>
      <c r="M45" s="22"/>
    </row>
    <row r="46" spans="1:13" s="3" customFormat="1" ht="15.75" customHeight="1">
      <c r="A46" s="52" t="s">
        <v>70</v>
      </c>
      <c r="B46" s="54"/>
      <c r="C46" s="54"/>
      <c r="D46" s="54"/>
      <c r="E46" s="43">
        <f t="shared" si="1"/>
        <v>1018518</v>
      </c>
      <c r="F46" s="43">
        <v>488814</v>
      </c>
      <c r="G46" s="43">
        <v>209135</v>
      </c>
      <c r="H46" s="43">
        <v>320569</v>
      </c>
      <c r="I46" s="43"/>
      <c r="J46" s="43">
        <v>356968</v>
      </c>
      <c r="K46" s="43">
        <v>16021184</v>
      </c>
      <c r="L46" s="43">
        <v>15752752</v>
      </c>
      <c r="M46" s="22"/>
    </row>
    <row r="47" spans="1:13" s="3" customFormat="1" ht="51" customHeight="1">
      <c r="A47" s="52" t="s">
        <v>71</v>
      </c>
      <c r="B47" s="54"/>
      <c r="C47" s="54"/>
      <c r="D47" s="54"/>
      <c r="E47" s="43">
        <f t="shared" si="1"/>
        <v>8544771</v>
      </c>
      <c r="F47" s="43">
        <v>3466468</v>
      </c>
      <c r="G47" s="43">
        <v>2288738</v>
      </c>
      <c r="H47" s="43">
        <v>2789565</v>
      </c>
      <c r="I47" s="43"/>
      <c r="J47" s="43">
        <v>1008850</v>
      </c>
      <c r="K47" s="43">
        <v>2018780</v>
      </c>
      <c r="L47" s="43">
        <v>1820474</v>
      </c>
      <c r="M47" s="22"/>
    </row>
    <row r="48" spans="1:13" s="38" customFormat="1" ht="39.75" customHeight="1">
      <c r="A48" s="52" t="s">
        <v>72</v>
      </c>
      <c r="B48" s="69"/>
      <c r="C48" s="69"/>
      <c r="D48" s="69"/>
      <c r="E48" s="43">
        <f t="shared" si="1"/>
        <v>3154196</v>
      </c>
      <c r="F48" s="43">
        <v>1559840</v>
      </c>
      <c r="G48" s="43">
        <v>697711</v>
      </c>
      <c r="H48" s="43">
        <v>896645</v>
      </c>
      <c r="I48" s="43"/>
      <c r="J48" s="43">
        <v>1286077</v>
      </c>
      <c r="K48" s="43">
        <v>1035457</v>
      </c>
      <c r="L48" s="43">
        <v>1025200</v>
      </c>
      <c r="M48" s="37"/>
    </row>
    <row r="49" spans="1:13" s="3" customFormat="1" ht="15.75" customHeight="1">
      <c r="A49" s="52" t="s">
        <v>73</v>
      </c>
      <c r="B49" s="54"/>
      <c r="C49" s="54"/>
      <c r="D49" s="54"/>
      <c r="E49" s="43">
        <f t="shared" si="1"/>
        <v>17340416</v>
      </c>
      <c r="F49" s="43">
        <v>7602948</v>
      </c>
      <c r="G49" s="43">
        <v>3112609</v>
      </c>
      <c r="H49" s="43">
        <v>6624859</v>
      </c>
      <c r="I49" s="43"/>
      <c r="J49" s="43">
        <v>3878850</v>
      </c>
      <c r="K49" s="43">
        <v>20536444</v>
      </c>
      <c r="L49" s="43">
        <v>20283090</v>
      </c>
      <c r="M49" s="22"/>
    </row>
    <row r="50" spans="1:13" s="3" customFormat="1" ht="27" customHeight="1">
      <c r="A50" s="52" t="s">
        <v>74</v>
      </c>
      <c r="B50" s="54"/>
      <c r="C50" s="54"/>
      <c r="D50" s="54"/>
      <c r="E50" s="43">
        <f t="shared" si="1"/>
        <v>405398</v>
      </c>
      <c r="F50" s="43">
        <v>233072</v>
      </c>
      <c r="G50" s="43">
        <v>60948</v>
      </c>
      <c r="H50" s="43">
        <v>111378</v>
      </c>
      <c r="I50" s="43"/>
      <c r="J50" s="43">
        <v>11647</v>
      </c>
      <c r="K50" s="43">
        <v>395537</v>
      </c>
      <c r="L50" s="43">
        <v>407894</v>
      </c>
      <c r="M50" s="22"/>
    </row>
    <row r="51" spans="1:12" s="3" customFormat="1" ht="15.75" customHeight="1">
      <c r="A51" s="52" t="s">
        <v>100</v>
      </c>
      <c r="B51" s="54"/>
      <c r="C51" s="54"/>
      <c r="D51" s="54"/>
      <c r="E51" s="43">
        <v>4024469</v>
      </c>
      <c r="F51" s="44">
        <v>1699759</v>
      </c>
      <c r="G51" s="44">
        <v>1105409</v>
      </c>
      <c r="H51" s="44">
        <v>1219301</v>
      </c>
      <c r="I51" s="43"/>
      <c r="J51" s="43">
        <v>12990</v>
      </c>
      <c r="K51" s="43">
        <v>312018</v>
      </c>
      <c r="L51" s="43">
        <v>312038</v>
      </c>
    </row>
    <row r="52" spans="1:12" s="3" customFormat="1" ht="17.25" customHeight="1">
      <c r="A52" s="60"/>
      <c r="B52" s="60"/>
      <c r="C52" s="60"/>
      <c r="D52" s="60"/>
      <c r="E52" s="20"/>
      <c r="F52" s="20"/>
      <c r="G52" s="20"/>
      <c r="H52" s="20"/>
      <c r="I52" s="9"/>
      <c r="J52" s="9"/>
      <c r="K52" s="9"/>
      <c r="L52" s="9"/>
    </row>
    <row r="53" spans="1:12" s="3" customFormat="1" ht="11.25" customHeight="1">
      <c r="A53" s="17"/>
      <c r="B53" s="17"/>
      <c r="C53" s="17"/>
      <c r="D53" s="17"/>
      <c r="E53" s="17"/>
      <c r="F53" s="17"/>
      <c r="G53" s="17"/>
      <c r="H53" s="17"/>
      <c r="L53" s="35"/>
    </row>
    <row r="54" spans="1:12" s="3" customFormat="1" ht="11.25" customHeight="1">
      <c r="A54" s="73" t="s">
        <v>8</v>
      </c>
      <c r="B54" s="73"/>
      <c r="C54" s="74" t="s">
        <v>103</v>
      </c>
      <c r="D54" s="74"/>
      <c r="E54" s="74"/>
      <c r="F54" s="74"/>
      <c r="G54" s="74"/>
      <c r="H54" s="74"/>
      <c r="I54" s="74"/>
      <c r="J54" s="74"/>
      <c r="K54" s="74"/>
      <c r="L54" s="74"/>
    </row>
    <row r="55" spans="1:12" s="3" customFormat="1" ht="11.25" customHeight="1">
      <c r="A55" s="18"/>
      <c r="B55" s="6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1:12" s="3" customFormat="1" ht="11.25" customHeight="1">
      <c r="A56" s="6"/>
      <c r="B56" s="6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1:12" s="3" customFormat="1" ht="11.25" customHeight="1">
      <c r="A57" s="6"/>
      <c r="B57" s="6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1:13" s="3" customFormat="1" ht="11.25" customHeight="1">
      <c r="A58" s="3" t="s">
        <v>25</v>
      </c>
      <c r="B58" s="54" t="s">
        <v>26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2"/>
    </row>
    <row r="59" spans="1:13" s="3" customFormat="1" ht="11.25" customHeight="1">
      <c r="A59" s="3" t="s">
        <v>101</v>
      </c>
      <c r="B59" s="54" t="s">
        <v>102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2"/>
    </row>
    <row r="60" spans="1:12" s="3" customFormat="1" ht="11.25" customHeight="1">
      <c r="A60" s="73" t="s">
        <v>7</v>
      </c>
      <c r="B60" s="73"/>
      <c r="C60" s="73"/>
      <c r="D60" s="75" t="s">
        <v>22</v>
      </c>
      <c r="E60" s="75"/>
      <c r="F60" s="75"/>
      <c r="G60" s="75"/>
      <c r="H60" s="75"/>
      <c r="I60" s="76"/>
      <c r="J60" s="76"/>
      <c r="K60" s="76"/>
      <c r="L60" s="76"/>
    </row>
    <row r="61" spans="1:8" ht="11.25" hidden="1">
      <c r="A61" s="6" t="s">
        <v>6</v>
      </c>
      <c r="B61"/>
      <c r="C61"/>
      <c r="D61"/>
      <c r="E61"/>
      <c r="F61"/>
      <c r="G61"/>
      <c r="H61"/>
    </row>
    <row r="62" ht="11.25" hidden="1"/>
    <row r="63" spans="4:13" ht="11.25" hidden="1"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4:13" ht="11.25" hidden="1"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4:13" ht="11.25" hidden="1"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4:13" ht="11.25" hidden="1">
      <c r="D66" s="2"/>
      <c r="E66" s="2"/>
      <c r="F66" s="2"/>
      <c r="G66" s="2"/>
      <c r="H66" s="2"/>
      <c r="I66" s="2"/>
      <c r="J66" s="2"/>
      <c r="K66" s="2"/>
      <c r="L66" s="2"/>
      <c r="M66" s="2"/>
    </row>
  </sheetData>
  <sheetProtection/>
  <mergeCells count="57">
    <mergeCell ref="K2:L2"/>
    <mergeCell ref="K3:L3"/>
    <mergeCell ref="B58:L58"/>
    <mergeCell ref="J7:J10"/>
    <mergeCell ref="A40:D40"/>
    <mergeCell ref="A46:D46"/>
    <mergeCell ref="A49:D49"/>
    <mergeCell ref="A50:D50"/>
    <mergeCell ref="A41:D41"/>
    <mergeCell ref="A42:D42"/>
    <mergeCell ref="A43:D43"/>
    <mergeCell ref="E7:H7"/>
    <mergeCell ref="A45:D45"/>
    <mergeCell ref="A47:D47"/>
    <mergeCell ref="A48:D48"/>
    <mergeCell ref="A32:D32"/>
    <mergeCell ref="A33:D33"/>
    <mergeCell ref="A34:D34"/>
    <mergeCell ref="A35:D35"/>
    <mergeCell ref="A37:D37"/>
    <mergeCell ref="A38:D38"/>
    <mergeCell ref="A52:D52"/>
    <mergeCell ref="A21:D21"/>
    <mergeCell ref="A22:D22"/>
    <mergeCell ref="A39:D39"/>
    <mergeCell ref="K7:K10"/>
    <mergeCell ref="A7:D10"/>
    <mergeCell ref="A36:D36"/>
    <mergeCell ref="A27:D27"/>
    <mergeCell ref="A28:D28"/>
    <mergeCell ref="A29:D29"/>
    <mergeCell ref="A19:D19"/>
    <mergeCell ref="A20:D20"/>
    <mergeCell ref="A15:D15"/>
    <mergeCell ref="A16:D16"/>
    <mergeCell ref="A17:D17"/>
    <mergeCell ref="A18:D18"/>
    <mergeCell ref="A30:D30"/>
    <mergeCell ref="A2:J2"/>
    <mergeCell ref="A3:J3"/>
    <mergeCell ref="A24:D24"/>
    <mergeCell ref="A25:D25"/>
    <mergeCell ref="A26:D26"/>
    <mergeCell ref="A23:D23"/>
    <mergeCell ref="A12:D12"/>
    <mergeCell ref="A13:D13"/>
    <mergeCell ref="A14:D14"/>
    <mergeCell ref="A4:J4"/>
    <mergeCell ref="A54:B54"/>
    <mergeCell ref="A60:C60"/>
    <mergeCell ref="B59:L59"/>
    <mergeCell ref="C54:L57"/>
    <mergeCell ref="A31:D31"/>
    <mergeCell ref="A51:D51"/>
    <mergeCell ref="A44:D44"/>
    <mergeCell ref="D60:L60"/>
    <mergeCell ref="L7:L10"/>
  </mergeCells>
  <hyperlinks>
    <hyperlink ref="K2:L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Chihuahua 2016.</oddHeader>
    <oddFooter>&amp;R&amp;P/&amp;N</oddFooter>
  </headerFooter>
  <ignoredErrors>
    <ignoredError sqref="J24 J44 J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Chihuahua 2016. Industria manufacturera</dc:title>
  <dc:subject/>
  <dc:creator>INEGI</dc:creator>
  <cp:keywords>Industrial Manufacturas</cp:keywords>
  <dc:description/>
  <cp:lastModifiedBy>INEGI</cp:lastModifiedBy>
  <cp:lastPrinted>2016-11-28T18:53:32Z</cp:lastPrinted>
  <dcterms:created xsi:type="dcterms:W3CDTF">2001-09-27T14:18:51Z</dcterms:created>
  <dcterms:modified xsi:type="dcterms:W3CDTF">2016-11-30T18:13:10Z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0x010100A4088968A915DD48A0E9EC056C031468</vt:lpwstr>
  </property>
  <property fmtid="{D5CDD505-2E9C-101B-9397-08002B2CF9AE}" pid="3" name="Templat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ContentType">
    <vt:lpwstr>Documento</vt:lpwstr>
  </property>
  <property fmtid="{D5CDD505-2E9C-101B-9397-08002B2CF9AE}" pid="9" name="_SourceUrl">
    <vt:lpwstr/>
  </property>
  <property fmtid="{D5CDD505-2E9C-101B-9397-08002B2CF9AE}" pid="10" name="_SharedFileIndex">
    <vt:lpwstr/>
  </property>
</Properties>
</file>