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1580" windowHeight="6540" activeTab="0"/>
  </bookViews>
  <sheets>
    <sheet name="Índice" sheetId="1" r:id="rId1"/>
    <sheet name="14.1" sheetId="2" r:id="rId2"/>
    <sheet name="14.2" sheetId="3" r:id="rId3"/>
    <sheet name="14.3" sheetId="4" r:id="rId4"/>
    <sheet name="14.4" sheetId="5" r:id="rId5"/>
    <sheet name="14.5" sheetId="6" r:id="rId6"/>
    <sheet name="14.6" sheetId="7" r:id="rId7"/>
    <sheet name="14.7" sheetId="8" r:id="rId8"/>
    <sheet name="14.8" sheetId="9" r:id="rId9"/>
  </sheets>
  <definedNames>
    <definedName name="_xlnm.Print_Area" localSheetId="1">'14.1'!$A$2:$M$19</definedName>
    <definedName name="_xlnm.Print_Area" localSheetId="2">'14.2'!$A$2:$M$19</definedName>
    <definedName name="_xlnm.Print_Area" localSheetId="3">'14.3'!$A$2:$L$14</definedName>
    <definedName name="_xlnm.Print_Area" localSheetId="4">'14.4'!$A$2:$K$14</definedName>
    <definedName name="_xlnm.Print_Area" localSheetId="5">'14.5'!$A$2:$H$27</definedName>
    <definedName name="_xlnm.Print_Area" localSheetId="6">'14.6'!$A$2:$H$27</definedName>
    <definedName name="_xlnm.Print_Area" localSheetId="7">'14.7'!$A$2:$O$63</definedName>
    <definedName name="_xlnm.Print_Area" localSheetId="8">'14.8'!$A$2:$L$31</definedName>
    <definedName name="_xlnm.Print_Area" localSheetId="0">'Índice'!$A$2:$C$35</definedName>
    <definedName name="central">"Imagen 14"</definedName>
    <definedName name="_xlnm.Print_Titles" localSheetId="1">'14.1'!$2:$11</definedName>
    <definedName name="_xlnm.Print_Titles" localSheetId="2">'14.2'!$2:$12</definedName>
    <definedName name="_xlnm.Print_Titles" localSheetId="3">'14.3'!$2:$9</definedName>
    <definedName name="_xlnm.Print_Titles" localSheetId="4">'14.4'!$2:$9</definedName>
    <definedName name="_xlnm.Print_Titles" localSheetId="5">'14.5'!$2:$8</definedName>
    <definedName name="_xlnm.Print_Titles" localSheetId="6">'14.6'!$2:$8</definedName>
    <definedName name="_xlnm.Print_Titles" localSheetId="7">'14.7'!$2:$11</definedName>
    <definedName name="_xlnm.Print_Titles" localSheetId="8">'14.8'!$2:$11</definedName>
  </definedNames>
  <calcPr fullCalcOnLoad="1"/>
</workbook>
</file>

<file path=xl/sharedStrings.xml><?xml version="1.0" encoding="utf-8"?>
<sst xmlns="http://schemas.openxmlformats.org/spreadsheetml/2006/main" count="535" uniqueCount="150">
  <si>
    <t>c/</t>
  </si>
  <si>
    <t>d/</t>
  </si>
  <si>
    <t>a/</t>
  </si>
  <si>
    <t>b/</t>
  </si>
  <si>
    <t>&amp;</t>
  </si>
  <si>
    <t>(Metros cúbicos rollo)</t>
  </si>
  <si>
    <t>Municipio</t>
  </si>
  <si>
    <t>Total</t>
  </si>
  <si>
    <t>Estado</t>
  </si>
  <si>
    <t>Fuente:</t>
  </si>
  <si>
    <t>(Miles de pesos)</t>
  </si>
  <si>
    <t>(Toneladas)</t>
  </si>
  <si>
    <t xml:space="preserve">Autorizaciones otorgadas y vigentes, y volumen autorizado </t>
  </si>
  <si>
    <t>de aprovechamiento forestal maderable por municipio</t>
  </si>
  <si>
    <t>de aprovechamiento forestal no maderable por municipio</t>
  </si>
  <si>
    <t>Volumen autorizado de aprovechamiento
forestal no maderable para el año
(Toneladas)</t>
  </si>
  <si>
    <t>Autorizaciones otorgadas y vigentes, y volumen autorizado</t>
  </si>
  <si>
    <t>Volumen de la producción forestal maderable por municipio según grupo de especies</t>
  </si>
  <si>
    <t>Valor de la producción forestal maderable por municipio según grupo de especies</t>
  </si>
  <si>
    <t>Volumen autorizado de aprovechamiento
forestal maderable para el año
(Metros cúbicos total árbol)</t>
  </si>
  <si>
    <t xml:space="preserve">
a/</t>
  </si>
  <si>
    <t>Autorizaciones
vigentes a 
fin de año</t>
  </si>
  <si>
    <t>Autorizaciones
otorgadas
durante 
el año</t>
  </si>
  <si>
    <t>Volumen de la producción forestal maderable por municipio según grupo de productos</t>
  </si>
  <si>
    <t>Valor de la producción forestal maderable por municipio según grupo de productos</t>
  </si>
  <si>
    <t>Volumen de la producción forestal no maderable por municipio según grupo de productos</t>
  </si>
  <si>
    <t>Valor de la producción forestal no maderable por municipio según grupo de productos</t>
  </si>
  <si>
    <t>Cuadro 14.1</t>
  </si>
  <si>
    <t>Cuadro 14.2</t>
  </si>
  <si>
    <t>Cuadro 14.3</t>
  </si>
  <si>
    <t>Cuadro 14.4</t>
  </si>
  <si>
    <t>Cuadro 14.5</t>
  </si>
  <si>
    <t>Cuadro 14.6</t>
  </si>
  <si>
    <t>Cuadro 14.7</t>
  </si>
  <si>
    <t>Cuadro 14.8</t>
  </si>
  <si>
    <t>CAMARGO</t>
  </si>
  <si>
    <t>COYAME DEL SOTOL</t>
  </si>
  <si>
    <t>DELICIAS</t>
  </si>
  <si>
    <t>GUADALUPE Y CALVO</t>
  </si>
  <si>
    <t>JIMENEZ</t>
  </si>
  <si>
    <t>JULIMES</t>
  </si>
  <si>
    <t>LA CRUZ</t>
  </si>
  <si>
    <t>LÓPEZ</t>
  </si>
  <si>
    <t>OJINAGA</t>
  </si>
  <si>
    <t>SAN FRANCISCO DE CONCHOS</t>
  </si>
  <si>
    <t>SAUCILLO</t>
  </si>
  <si>
    <t>VALLE DE ZARAGOZA</t>
  </si>
  <si>
    <t>Aldama</t>
  </si>
  <si>
    <t>Camargo</t>
  </si>
  <si>
    <t>Coyame del Sotol</t>
  </si>
  <si>
    <t>Delicias</t>
  </si>
  <si>
    <t>Guadalupe y Calvo</t>
  </si>
  <si>
    <t>Jiménez</t>
  </si>
  <si>
    <t>Julimes</t>
  </si>
  <si>
    <t>La Cruz</t>
  </si>
  <si>
    <t>López</t>
  </si>
  <si>
    <t>Ojinaga</t>
  </si>
  <si>
    <t>San Francisco de Conchos</t>
  </si>
  <si>
    <t>Saucillo</t>
  </si>
  <si>
    <t>Valle de Zaragoza</t>
  </si>
  <si>
    <t>Ceras</t>
  </si>
  <si>
    <t>Fibras</t>
  </si>
  <si>
    <t>Plantas</t>
  </si>
  <si>
    <t>Chihuahua</t>
  </si>
  <si>
    <t>Rosales</t>
  </si>
  <si>
    <t>SEMARNAT, Delegación en el Estado. Subdelegación de Gestión para la Protección Ambiental y Recursos Ambientales; Unidad de Aprovechamiento y Recursos Naturales.</t>
  </si>
  <si>
    <t>Nota:</t>
  </si>
  <si>
    <t>Debido al redondeo de las cifras, la suma de los parciales puede o no coincidir con los totales.</t>
  </si>
  <si>
    <t>Datos referidos al 31 de diciembre.</t>
  </si>
  <si>
    <t xml:space="preserve">Ascencion </t>
  </si>
  <si>
    <t>Bachíniva</t>
  </si>
  <si>
    <t>Bachiniva</t>
  </si>
  <si>
    <t>Balleza</t>
  </si>
  <si>
    <t>Batopilas</t>
  </si>
  <si>
    <t>Bocoyna</t>
  </si>
  <si>
    <t>Buenaventura</t>
  </si>
  <si>
    <t>Carichí</t>
  </si>
  <si>
    <t>Carichi</t>
  </si>
  <si>
    <t>Casas Grandes</t>
  </si>
  <si>
    <t>Chínipas</t>
  </si>
  <si>
    <t>Chinipas</t>
  </si>
  <si>
    <t>Cuauhtémoc</t>
  </si>
  <si>
    <t>Cuauhtemoc</t>
  </si>
  <si>
    <t>Cusihuiriachi</t>
  </si>
  <si>
    <t>Cusihuiriachic</t>
  </si>
  <si>
    <t>Dr.Belisario Dominguez</t>
  </si>
  <si>
    <t>Gómez Farías</t>
  </si>
  <si>
    <t>Gomez Farias</t>
  </si>
  <si>
    <t>Gran Morelos</t>
  </si>
  <si>
    <t>Guachochi</t>
  </si>
  <si>
    <t>Guazapares</t>
  </si>
  <si>
    <t>Guerrero</t>
  </si>
  <si>
    <t xml:space="preserve">Hidalgo del Parral </t>
  </si>
  <si>
    <t xml:space="preserve">Hidalgo Del Parral </t>
  </si>
  <si>
    <t>Ignacio Zaragoza</t>
  </si>
  <si>
    <t>Janos</t>
  </si>
  <si>
    <t>Madera</t>
  </si>
  <si>
    <t>Maguarichi</t>
  </si>
  <si>
    <t>Matachí</t>
  </si>
  <si>
    <t>Matachi</t>
  </si>
  <si>
    <t>Morelos</t>
  </si>
  <si>
    <t>Moris</t>
  </si>
  <si>
    <t>Namiquipa</t>
  </si>
  <si>
    <t>Nonoava</t>
  </si>
  <si>
    <t>Ocampo</t>
  </si>
  <si>
    <t>Riva Palacio</t>
  </si>
  <si>
    <t>Rosario</t>
  </si>
  <si>
    <t>San Francisco de Borja</t>
  </si>
  <si>
    <t>San Francisco del Oro</t>
  </si>
  <si>
    <t>San Francisco Del Oro</t>
  </si>
  <si>
    <t>Santa Bárbara</t>
  </si>
  <si>
    <t>Santa Barbara</t>
  </si>
  <si>
    <t>Temosachi</t>
  </si>
  <si>
    <t>Urique</t>
  </si>
  <si>
    <t>Uruachi</t>
  </si>
  <si>
    <t>Valle De Zaragoza</t>
  </si>
  <si>
    <t>Pino</t>
  </si>
  <si>
    <t>Encino</t>
  </si>
  <si>
    <t>Otras</t>
  </si>
  <si>
    <t>Autorizaciones
vigentes 
a fin de 
año</t>
  </si>
  <si>
    <t>Ascensión</t>
  </si>
  <si>
    <t>Dr. Belisario Domínguez</t>
  </si>
  <si>
    <t>Hidalgo del Parral</t>
  </si>
  <si>
    <t>Temósachic</t>
  </si>
  <si>
    <t>Debido al redondeo de las cifras, la suma de los parciales pueden o no coincidir con los totales.</t>
  </si>
  <si>
    <t xml:space="preserve">
a/</t>
  </si>
  <si>
    <r>
      <t>Comprende: Pino real (</t>
    </r>
    <r>
      <rPr>
        <i/>
        <sz val="8"/>
        <rFont val="Arial"/>
        <family val="2"/>
      </rPr>
      <t>Pinus arizonica</t>
    </r>
    <r>
      <rPr>
        <sz val="8"/>
        <rFont val="Arial"/>
        <family val="2"/>
      </rPr>
      <t>), Pino apache (</t>
    </r>
    <r>
      <rPr>
        <i/>
        <sz val="8"/>
        <rFont val="Arial"/>
        <family val="2"/>
      </rPr>
      <t>Pinus engelmanii</t>
    </r>
    <r>
      <rPr>
        <sz val="8"/>
        <rFont val="Arial"/>
        <family val="2"/>
      </rPr>
      <t>), Pino blanco (</t>
    </r>
    <r>
      <rPr>
        <i/>
        <sz val="8"/>
        <rFont val="Arial"/>
        <family val="2"/>
      </rPr>
      <t>Pinus duranguensis</t>
    </r>
    <r>
      <rPr>
        <sz val="8"/>
        <rFont val="Arial"/>
        <family val="2"/>
      </rPr>
      <t>) y otras.</t>
    </r>
  </si>
  <si>
    <r>
      <t xml:space="preserve">Se refiere a </t>
    </r>
    <r>
      <rPr>
        <i/>
        <sz val="8"/>
        <rFont val="Arial"/>
        <family val="2"/>
      </rPr>
      <t xml:space="preserve">Quercus rugosa. </t>
    </r>
  </si>
  <si>
    <t xml:space="preserve">Ascensión </t>
  </si>
  <si>
    <t>Coníferas</t>
  </si>
  <si>
    <t>Latifoliadas</t>
  </si>
  <si>
    <t>No especificado</t>
  </si>
  <si>
    <r>
      <t xml:space="preserve">Comprende: Pino real </t>
    </r>
    <r>
      <rPr>
        <i/>
        <sz val="8"/>
        <rFont val="Arial"/>
        <family val="2"/>
      </rPr>
      <t>(Pinus arizonica),</t>
    </r>
    <r>
      <rPr>
        <sz val="8"/>
        <rFont val="Arial"/>
        <family val="2"/>
      </rPr>
      <t xml:space="preserve"> Pino apache</t>
    </r>
    <r>
      <rPr>
        <i/>
        <sz val="8"/>
        <rFont val="Arial"/>
        <family val="2"/>
      </rPr>
      <t xml:space="preserve"> (Pinus engelmanii),</t>
    </r>
    <r>
      <rPr>
        <sz val="8"/>
        <rFont val="Arial"/>
        <family val="2"/>
      </rPr>
      <t xml:space="preserve"> Pino blanco</t>
    </r>
    <r>
      <rPr>
        <i/>
        <sz val="8"/>
        <rFont val="Arial"/>
        <family val="2"/>
      </rPr>
      <t xml:space="preserve"> (Pinus duranguensis)</t>
    </r>
    <r>
      <rPr>
        <sz val="8"/>
        <rFont val="Arial"/>
        <family val="2"/>
      </rPr>
      <t xml:space="preserve"> y otras.</t>
    </r>
  </si>
  <si>
    <t xml:space="preserve">Se refiere a Quercus rugosa. </t>
  </si>
  <si>
    <t xml:space="preserve">Carbón </t>
  </si>
  <si>
    <t>Celulósicos</t>
  </si>
  <si>
    <t>Chapa
y triplay</t>
  </si>
  <si>
    <t>Escuadría</t>
  </si>
  <si>
    <t>Leña</t>
  </si>
  <si>
    <t>Postes, pilotes
y morillos</t>
  </si>
  <si>
    <r>
      <t>Comprende: Carnero (</t>
    </r>
    <r>
      <rPr>
        <i/>
        <sz val="8"/>
        <rFont val="Arial"/>
        <family val="2"/>
      </rPr>
      <t xml:space="preserve">Alnus </t>
    </r>
    <r>
      <rPr>
        <sz val="8"/>
        <rFont val="Arial"/>
        <family val="2"/>
      </rPr>
      <t>sp), Tázcate (</t>
    </r>
    <r>
      <rPr>
        <i/>
        <sz val="8"/>
        <rFont val="Arial"/>
        <family val="2"/>
      </rPr>
      <t>Juniperus deppeana</t>
    </r>
    <r>
      <rPr>
        <sz val="8"/>
        <rFont val="Arial"/>
        <family val="2"/>
      </rPr>
      <t>), Madroño (</t>
    </r>
    <r>
      <rPr>
        <i/>
        <sz val="8"/>
        <rFont val="Arial"/>
        <family val="2"/>
      </rPr>
      <t>Arbutus xalapensis</t>
    </r>
    <r>
      <rPr>
        <sz val="8"/>
        <rFont val="Arial"/>
        <family val="2"/>
      </rPr>
      <t>), Alamillo (</t>
    </r>
    <r>
      <rPr>
        <i/>
        <sz val="8"/>
        <rFont val="Arial"/>
        <family val="2"/>
      </rPr>
      <t>Populus tremuloides</t>
    </r>
    <r>
      <rPr>
        <sz val="8"/>
        <rFont val="Arial"/>
        <family val="2"/>
      </rPr>
      <t>),  Mezquite (</t>
    </r>
    <r>
      <rPr>
        <i/>
        <sz val="8"/>
        <rFont val="Arial"/>
        <family val="2"/>
      </rPr>
      <t>Prosopis glandulosa</t>
    </r>
    <r>
      <rPr>
        <sz val="8"/>
        <rFont val="Arial"/>
        <family val="2"/>
      </rPr>
      <t>), Huizache (</t>
    </r>
    <r>
      <rPr>
        <i/>
        <sz val="8"/>
        <rFont val="Arial"/>
        <family val="2"/>
      </rPr>
      <t>Acacia farnesiana</t>
    </r>
    <r>
      <rPr>
        <sz val="8"/>
        <rFont val="Arial"/>
        <family val="2"/>
      </rPr>
      <t xml:space="preserve">) y otras. </t>
    </r>
    <r>
      <rPr>
        <sz val="8"/>
        <rFont val="Arial"/>
        <family val="2"/>
      </rPr>
      <t xml:space="preserve"> </t>
    </r>
  </si>
  <si>
    <t>14. Aprovechamiento forestal</t>
  </si>
  <si>
    <t>14.1</t>
  </si>
  <si>
    <t>14.2</t>
  </si>
  <si>
    <t>14.3</t>
  </si>
  <si>
    <t>14.4</t>
  </si>
  <si>
    <t>14.5</t>
  </si>
  <si>
    <t>14.6</t>
  </si>
  <si>
    <t>14.7</t>
  </si>
  <si>
    <t>14.8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</si>
</sst>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\ ##0"/>
    <numFmt numFmtId="197" formatCode="#\ ##0.0;\-#\ ##0.0"/>
    <numFmt numFmtId="198" formatCode="#\ ##0;\-#\ ##0"/>
    <numFmt numFmtId="199" formatCode="0.0;\-0.0"/>
    <numFmt numFmtId="200" formatCode="0.00;\-0.00"/>
    <numFmt numFmtId="201" formatCode="###,##0"/>
    <numFmt numFmtId="202" formatCode="###,##0.0"/>
    <numFmt numFmtId="203" formatCode="###,##0.00"/>
    <numFmt numFmtId="204" formatCode="#,##0.0"/>
    <numFmt numFmtId="205" formatCode="#,##0.000"/>
    <numFmt numFmtId="206" formatCode="0.0"/>
    <numFmt numFmtId="207" formatCode="0.000"/>
    <numFmt numFmtId="208" formatCode="###\ ##0"/>
    <numFmt numFmtId="209" formatCode="#\ ###\ ##0"/>
    <numFmt numFmtId="210" formatCode="&quot;$&quot;#,##0"/>
    <numFmt numFmtId="211" formatCode="###.0\ ##0"/>
    <numFmt numFmtId="212" formatCode="0.0000"/>
    <numFmt numFmtId="213" formatCode="###\ ##0.0"/>
    <numFmt numFmtId="214" formatCode="###\ ###\ ##0.0"/>
  </numFmts>
  <fonts count="51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6" fillId="0" borderId="0" applyNumberFormat="0" applyFill="0" applyBorder="0" applyProtection="0">
      <alignment horizontal="left" vertical="top"/>
    </xf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2" fillId="0" borderId="0">
      <alignment/>
      <protection/>
    </xf>
    <xf numFmtId="0" fontId="39" fillId="29" borderId="1" applyNumberFormat="0" applyAlignment="0" applyProtection="0"/>
    <xf numFmtId="0" fontId="2" fillId="0" borderId="0" applyNumberFormat="0" applyFill="0" applyBorder="0" applyProtection="0">
      <alignment horizontal="right" vertical="top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3" fontId="2" fillId="0" borderId="0">
      <alignment/>
      <protection/>
    </xf>
    <xf numFmtId="0" fontId="41" fillId="31" borderId="0" applyNumberFormat="0" applyBorder="0" applyAlignment="0" applyProtection="0"/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0" fillId="0" borderId="0">
      <alignment/>
      <protection/>
    </xf>
    <xf numFmtId="0" fontId="0" fillId="32" borderId="6" applyNumberFormat="0" applyFont="0" applyAlignment="0" applyProtection="0"/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4" fillId="0" borderId="0" applyNumberFormat="0" applyFill="0" applyBorder="0" applyAlignment="0" applyProtection="0"/>
    <xf numFmtId="0" fontId="42" fillId="21" borderId="7" applyNumberFormat="0" applyAlignment="0" applyProtection="0"/>
    <xf numFmtId="0" fontId="2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" fillId="0" borderId="0" applyNumberFormat="0" applyFill="0" applyBorder="0" applyProtection="0">
      <alignment horizontal="left" vertical="top"/>
    </xf>
    <xf numFmtId="0" fontId="47" fillId="0" borderId="9" applyNumberFormat="0" applyFill="0" applyAlignment="0" applyProtection="0"/>
    <xf numFmtId="0" fontId="38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48" fillId="0" borderId="11" applyNumberFormat="0" applyFill="0" applyAlignment="0" applyProtection="0"/>
  </cellStyleXfs>
  <cellXfs count="140"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4" xfId="0" applyBorder="1" applyAlignment="1">
      <alignment horizontal="right" vertical="top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 vertical="top"/>
    </xf>
    <xf numFmtId="0" fontId="0" fillId="0" borderId="0" xfId="0" applyAlignment="1">
      <alignment horizontal="left" vertical="top"/>
    </xf>
    <xf numFmtId="0" fontId="49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208" fontId="0" fillId="0" borderId="0" xfId="0" applyNumberFormat="1" applyAlignment="1">
      <alignment horizontal="right"/>
    </xf>
    <xf numFmtId="208" fontId="7" fillId="0" borderId="0" xfId="0" applyNumberFormat="1" applyFont="1" applyAlignment="1">
      <alignment/>
    </xf>
    <xf numFmtId="208" fontId="7" fillId="0" borderId="0" xfId="0" applyNumberFormat="1" applyFont="1" applyAlignment="1">
      <alignment horizontal="right"/>
    </xf>
    <xf numFmtId="20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Alignment="1">
      <alignment/>
    </xf>
    <xf numFmtId="209" fontId="7" fillId="0" borderId="0" xfId="0" applyNumberFormat="1" applyFont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6" fillId="0" borderId="0" xfId="0" applyFont="1" applyAlignment="1">
      <alignment/>
    </xf>
    <xf numFmtId="209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207" fontId="7" fillId="0" borderId="0" xfId="0" applyNumberFormat="1" applyFont="1" applyAlignment="1">
      <alignment/>
    </xf>
    <xf numFmtId="207" fontId="2" fillId="0" borderId="0" xfId="0" applyNumberFormat="1" applyFont="1" applyAlignment="1">
      <alignment/>
    </xf>
    <xf numFmtId="0" fontId="0" fillId="0" borderId="0" xfId="71" applyProtection="1">
      <alignment/>
      <protection/>
    </xf>
    <xf numFmtId="0" fontId="0" fillId="0" borderId="0" xfId="71" applyAlignment="1" applyProtection="1">
      <alignment horizontal="right"/>
      <protection/>
    </xf>
    <xf numFmtId="0" fontId="4" fillId="0" borderId="0" xfId="71" applyFont="1" applyAlignment="1" applyProtection="1">
      <alignment/>
      <protection/>
    </xf>
    <xf numFmtId="0" fontId="3" fillId="0" borderId="0" xfId="71" applyFont="1" applyAlignment="1" applyProtection="1">
      <alignment/>
      <protection/>
    </xf>
    <xf numFmtId="0" fontId="0" fillId="0" borderId="4" xfId="71" applyBorder="1" applyAlignment="1" applyProtection="1">
      <alignment vertical="center"/>
      <protection/>
    </xf>
    <xf numFmtId="0" fontId="0" fillId="0" borderId="4" xfId="71" applyBorder="1" applyAlignment="1" applyProtection="1">
      <alignment horizontal="right" vertical="center"/>
      <protection/>
    </xf>
    <xf numFmtId="0" fontId="0" fillId="0" borderId="0" xfId="71" applyAlignment="1" applyProtection="1">
      <alignment vertical="center"/>
      <protection/>
    </xf>
    <xf numFmtId="0" fontId="0" fillId="0" borderId="5" xfId="71" applyBorder="1" applyProtection="1">
      <alignment/>
      <protection/>
    </xf>
    <xf numFmtId="0" fontId="7" fillId="0" borderId="0" xfId="71" applyFont="1" applyAlignment="1" applyProtection="1">
      <alignment horizontal="right" vertical="top" wrapText="1"/>
      <protection/>
    </xf>
    <xf numFmtId="0" fontId="0" fillId="0" borderId="0" xfId="71" applyAlignment="1" applyProtection="1">
      <alignment horizontal="right" vertical="top" wrapText="1"/>
      <protection/>
    </xf>
    <xf numFmtId="0" fontId="0" fillId="0" borderId="0" xfId="71" applyAlignment="1" applyProtection="1">
      <alignment horizontal="right" vertical="center" wrapText="1"/>
      <protection/>
    </xf>
    <xf numFmtId="0" fontId="0" fillId="0" borderId="0" xfId="71" applyAlignment="1" applyProtection="1">
      <alignment horizontal="right" vertical="top"/>
      <protection/>
    </xf>
    <xf numFmtId="0" fontId="0" fillId="0" borderId="4" xfId="71" applyBorder="1" applyAlignment="1" applyProtection="1">
      <alignment horizontal="right" vertical="top"/>
      <protection/>
    </xf>
    <xf numFmtId="0" fontId="0" fillId="0" borderId="4" xfId="71" applyBorder="1" applyAlignment="1" applyProtection="1">
      <alignment horizontal="center" vertical="top"/>
      <protection/>
    </xf>
    <xf numFmtId="0" fontId="0" fillId="0" borderId="0" xfId="71" applyBorder="1" applyAlignment="1" applyProtection="1">
      <alignment horizontal="center" vertical="top"/>
      <protection/>
    </xf>
    <xf numFmtId="0" fontId="0" fillId="0" borderId="0" xfId="71" applyFont="1" applyAlignment="1" applyProtection="1">
      <alignment horizontal="right" vertical="top"/>
      <protection/>
    </xf>
    <xf numFmtId="0" fontId="0" fillId="0" borderId="0" xfId="71" applyFont="1" applyAlignment="1" applyProtection="1">
      <alignment horizontal="left" vertical="top" wrapText="1"/>
      <protection/>
    </xf>
    <xf numFmtId="0" fontId="0" fillId="0" borderId="0" xfId="71" applyFont="1" applyAlignment="1" applyProtection="1">
      <alignment horizontal="right" vertical="top" wrapText="1"/>
      <protection/>
    </xf>
    <xf numFmtId="0" fontId="0" fillId="0" borderId="4" xfId="71" applyBorder="1" applyProtection="1">
      <alignment/>
      <protection/>
    </xf>
    <xf numFmtId="0" fontId="0" fillId="0" borderId="4" xfId="71" applyBorder="1" applyAlignment="1" applyProtection="1">
      <alignment horizontal="right"/>
      <protection/>
    </xf>
    <xf numFmtId="209" fontId="7" fillId="0" borderId="0" xfId="71" applyNumberFormat="1" applyFont="1" applyAlignment="1" applyProtection="1">
      <alignment horizontal="right"/>
      <protection/>
    </xf>
    <xf numFmtId="0" fontId="7" fillId="0" borderId="0" xfId="71" applyFont="1" applyAlignment="1" applyProtection="1">
      <alignment horizontal="right"/>
      <protection/>
    </xf>
    <xf numFmtId="0" fontId="7" fillId="0" borderId="0" xfId="71" applyFont="1" applyAlignment="1" applyProtection="1">
      <alignment/>
      <protection/>
    </xf>
    <xf numFmtId="0" fontId="0" fillId="0" borderId="0" xfId="71" applyAlignment="1" applyProtection="1">
      <alignment/>
      <protection/>
    </xf>
    <xf numFmtId="209" fontId="0" fillId="0" borderId="0" xfId="71" applyNumberFormat="1" applyFont="1" applyAlignment="1" applyProtection="1">
      <alignment horizontal="right"/>
      <protection/>
    </xf>
    <xf numFmtId="0" fontId="2" fillId="0" borderId="0" xfId="71" applyFont="1" applyAlignment="1" applyProtection="1">
      <alignment/>
      <protection/>
    </xf>
    <xf numFmtId="209" fontId="0" fillId="0" borderId="0" xfId="71" applyNumberFormat="1" applyFont="1" applyAlignment="1" applyProtection="1">
      <alignment/>
      <protection/>
    </xf>
    <xf numFmtId="0" fontId="0" fillId="0" borderId="4" xfId="71" applyBorder="1" applyAlignment="1" applyProtection="1">
      <alignment/>
      <protection/>
    </xf>
    <xf numFmtId="0" fontId="0" fillId="0" borderId="0" xfId="71" applyFont="1" applyAlignment="1" applyProtection="1">
      <alignment/>
      <protection/>
    </xf>
    <xf numFmtId="0" fontId="0" fillId="0" borderId="0" xfId="71" applyAlignment="1" applyProtection="1">
      <alignment horizontal="left" vertical="top" wrapText="1"/>
      <protection/>
    </xf>
    <xf numFmtId="209" fontId="7" fillId="0" borderId="0" xfId="71" applyNumberFormat="1" applyFont="1" applyAlignment="1" applyProtection="1">
      <alignment/>
      <protection/>
    </xf>
    <xf numFmtId="209" fontId="0" fillId="0" borderId="0" xfId="71" applyNumberFormat="1" applyAlignment="1" applyProtection="1">
      <alignment horizontal="right"/>
      <protection/>
    </xf>
    <xf numFmtId="209" fontId="0" fillId="0" borderId="0" xfId="71" applyNumberFormat="1" applyProtection="1">
      <alignment/>
      <protection/>
    </xf>
    <xf numFmtId="209" fontId="0" fillId="0" borderId="0" xfId="71" applyNumberFormat="1" applyAlignment="1" applyProtection="1">
      <alignment/>
      <protection/>
    </xf>
    <xf numFmtId="0" fontId="49" fillId="0" borderId="0" xfId="71" applyFont="1" applyAlignment="1" applyProtection="1">
      <alignment horizontal="right"/>
      <protection/>
    </xf>
    <xf numFmtId="0" fontId="0" fillId="0" borderId="0" xfId="71" applyBorder="1" applyAlignment="1" applyProtection="1">
      <alignment vertical="center"/>
      <protection/>
    </xf>
    <xf numFmtId="0" fontId="0" fillId="0" borderId="0" xfId="71" applyBorder="1" applyAlignment="1" applyProtection="1">
      <alignment horizontal="right" vertical="top" wrapText="1"/>
      <protection/>
    </xf>
    <xf numFmtId="0" fontId="0" fillId="0" borderId="0" xfId="71" applyBorder="1" applyAlignment="1" applyProtection="1">
      <alignment horizontal="right" vertical="top"/>
      <protection/>
    </xf>
    <xf numFmtId="208" fontId="7" fillId="0" borderId="0" xfId="71" applyNumberFormat="1" applyFont="1" applyAlignment="1" applyProtection="1">
      <alignment horizontal="right"/>
      <protection/>
    </xf>
    <xf numFmtId="208" fontId="0" fillId="0" borderId="0" xfId="71" applyNumberFormat="1" applyFont="1" applyAlignment="1" applyProtection="1">
      <alignment horizontal="right"/>
      <protection/>
    </xf>
    <xf numFmtId="208" fontId="0" fillId="0" borderId="0" xfId="71" applyNumberFormat="1" applyFont="1" applyAlignment="1" applyProtection="1">
      <alignment/>
      <protection/>
    </xf>
    <xf numFmtId="0" fontId="0" fillId="0" borderId="0" xfId="71" applyFont="1" applyAlignment="1" applyProtection="1">
      <alignment horizontal="right"/>
      <protection/>
    </xf>
    <xf numFmtId="0" fontId="0" fillId="0" borderId="0" xfId="71" applyAlignment="1" applyProtection="1">
      <alignment wrapText="1"/>
      <protection/>
    </xf>
    <xf numFmtId="209" fontId="0" fillId="0" borderId="0" xfId="71" applyNumberFormat="1" applyFo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71" applyFont="1" applyAlignment="1" applyProtection="1">
      <alignment/>
      <protection/>
    </xf>
    <xf numFmtId="0" fontId="0" fillId="0" borderId="0" xfId="71" applyFont="1" applyProtection="1">
      <alignment/>
      <protection/>
    </xf>
    <xf numFmtId="49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50" fillId="33" borderId="0" xfId="58" applyFont="1" applyFill="1" applyAlignment="1" applyProtection="1">
      <alignment horizontal="left"/>
      <protection/>
    </xf>
    <xf numFmtId="49" fontId="13" fillId="33" borderId="0" xfId="58" applyNumberFormat="1" applyFont="1" applyFill="1" applyAlignment="1" applyProtection="1">
      <alignment horizontal="left"/>
      <protection/>
    </xf>
    <xf numFmtId="0" fontId="13" fillId="0" borderId="0" xfId="58" applyFont="1" applyAlignment="1" applyProtection="1">
      <alignment horizontal="right"/>
      <protection/>
    </xf>
    <xf numFmtId="0" fontId="6" fillId="0" borderId="0" xfId="71" applyFont="1" applyAlignment="1" applyProtection="1">
      <alignment/>
      <protection/>
    </xf>
    <xf numFmtId="0" fontId="1" fillId="0" borderId="0" xfId="71" applyFont="1" applyAlignment="1" applyProtection="1">
      <alignment/>
      <protection/>
    </xf>
    <xf numFmtId="49" fontId="12" fillId="33" borderId="0" xfId="0" applyNumberFormat="1" applyFont="1" applyFill="1" applyAlignment="1">
      <alignment horizontal="left"/>
    </xf>
    <xf numFmtId="0" fontId="7" fillId="0" borderId="0" xfId="71" applyNumberFormat="1" applyFont="1" applyAlignment="1" applyProtection="1">
      <alignment/>
      <protection/>
    </xf>
    <xf numFmtId="0" fontId="5" fillId="0" borderId="0" xfId="71" applyFont="1" applyAlignment="1" applyProtection="1">
      <alignment/>
      <protection/>
    </xf>
    <xf numFmtId="0" fontId="6" fillId="0" borderId="0" xfId="71" applyFont="1" applyAlignment="1" applyProtection="1">
      <alignment horizontal="left"/>
      <protection/>
    </xf>
    <xf numFmtId="0" fontId="1" fillId="0" borderId="0" xfId="71" applyFont="1" applyAlignment="1" applyProtection="1">
      <alignment horizontal="left"/>
      <protection/>
    </xf>
    <xf numFmtId="0" fontId="0" fillId="0" borderId="0" xfId="71" applyNumberFormat="1" applyFont="1" applyBorder="1" applyAlignment="1" applyProtection="1">
      <alignment horizontal="left" vertical="center"/>
      <protection/>
    </xf>
    <xf numFmtId="0" fontId="0" fillId="0" borderId="0" xfId="71" applyBorder="1" applyAlignment="1" applyProtection="1">
      <alignment horizontal="left" vertical="center"/>
      <protection/>
    </xf>
    <xf numFmtId="0" fontId="7" fillId="0" borderId="0" xfId="71" applyFont="1" applyAlignment="1" applyProtection="1">
      <alignment horizontal="right" vertical="top" wrapText="1"/>
      <protection/>
    </xf>
    <xf numFmtId="0" fontId="7" fillId="0" borderId="0" xfId="71" applyFont="1" applyAlignment="1" applyProtection="1">
      <alignment horizontal="right" vertical="top"/>
      <protection/>
    </xf>
    <xf numFmtId="0" fontId="0" fillId="0" borderId="0" xfId="71" applyAlignment="1" applyProtection="1">
      <alignment horizontal="center" vertical="center" wrapText="1"/>
      <protection/>
    </xf>
    <xf numFmtId="0" fontId="0" fillId="0" borderId="0" xfId="71" applyBorder="1" applyAlignment="1" applyProtection="1">
      <alignment horizontal="center" vertical="center"/>
      <protection/>
    </xf>
    <xf numFmtId="0" fontId="0" fillId="0" borderId="0" xfId="71" applyAlignment="1" applyProtection="1">
      <alignment/>
      <protection/>
    </xf>
    <xf numFmtId="0" fontId="0" fillId="0" borderId="4" xfId="71" applyBorder="1" applyAlignment="1" applyProtection="1">
      <alignment/>
      <protection/>
    </xf>
    <xf numFmtId="0" fontId="0" fillId="0" borderId="0" xfId="71" applyAlignment="1" applyProtection="1">
      <alignment horizontal="left"/>
      <protection/>
    </xf>
    <xf numFmtId="0" fontId="2" fillId="0" borderId="0" xfId="71" applyFont="1" applyAlignment="1" applyProtection="1">
      <alignment horizontal="left"/>
      <protection/>
    </xf>
    <xf numFmtId="0" fontId="0" fillId="0" borderId="0" xfId="71" applyFont="1" applyAlignment="1" applyProtection="1">
      <alignment horizontal="left"/>
      <protection/>
    </xf>
    <xf numFmtId="0" fontId="0" fillId="0" borderId="0" xfId="71" applyAlignment="1" applyProtection="1">
      <alignment horizontal="justify" wrapText="1"/>
      <protection/>
    </xf>
    <xf numFmtId="0" fontId="13" fillId="0" borderId="0" xfId="58" applyFont="1" applyAlignment="1" applyProtection="1">
      <alignment horizontal="right"/>
      <protection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 applyProtection="1">
      <alignment horizontal="justify" wrapText="1"/>
      <protection/>
    </xf>
    <xf numFmtId="0" fontId="0" fillId="0" borderId="0" xfId="0" applyFont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4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justify" vertical="top"/>
    </xf>
    <xf numFmtId="0" fontId="4" fillId="0" borderId="0" xfId="0" applyFont="1" applyAlignment="1">
      <alignment horizontal="left"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" xfId="33"/>
    <cellStyle name="Base 0 dec 2" xfId="34"/>
    <cellStyle name="Base 1 dec" xfId="35"/>
    <cellStyle name="Base 2 dec" xfId="36"/>
    <cellStyle name="Buena" xfId="37"/>
    <cellStyle name="Cálculo" xfId="38"/>
    <cellStyle name="Capitulo" xfId="39"/>
    <cellStyle name="Celda de comprobación" xfId="40"/>
    <cellStyle name="Celda vinculada" xfId="41"/>
    <cellStyle name="Descripciones" xfId="42"/>
    <cellStyle name="Descripciones 2" xfId="43"/>
    <cellStyle name="Enc. der" xfId="44"/>
    <cellStyle name="Enc. der 2" xfId="45"/>
    <cellStyle name="Enc. izq" xfId="46"/>
    <cellStyle name="Enc. izq 2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ero" xfId="55"/>
    <cellStyle name="Entrada" xfId="56"/>
    <cellStyle name="Etiqueta" xfId="57"/>
    <cellStyle name="Hyperlink" xfId="58"/>
    <cellStyle name="Followed Hyperlink" xfId="59"/>
    <cellStyle name="Incorrecto" xfId="60"/>
    <cellStyle name="Linea Inferior" xfId="61"/>
    <cellStyle name="Linea Inferior 2" xfId="62"/>
    <cellStyle name="Linea Superior" xfId="63"/>
    <cellStyle name="Linea Superior 2" xfId="64"/>
    <cellStyle name="Linea Tipo" xfId="65"/>
    <cellStyle name="Linea Tipo 2" xfId="66"/>
    <cellStyle name="miles" xfId="67"/>
    <cellStyle name="Neutral" xfId="68"/>
    <cellStyle name="Normal 2" xfId="69"/>
    <cellStyle name="Normal 3" xfId="70"/>
    <cellStyle name="Normal 4" xfId="71"/>
    <cellStyle name="Notas" xfId="72"/>
    <cellStyle name="Num. cuadro" xfId="73"/>
    <cellStyle name="Num. cuadro 2" xfId="74"/>
    <cellStyle name="Num. cuadro_G422-04" xfId="75"/>
    <cellStyle name="Pie" xfId="76"/>
    <cellStyle name="Pie 2" xfId="77"/>
    <cellStyle name="Pie_G422-04" xfId="78"/>
    <cellStyle name="Salida" xfId="79"/>
    <cellStyle name="sangria_n1" xfId="80"/>
    <cellStyle name="Texto de advertencia" xfId="81"/>
    <cellStyle name="Texto explicativo" xfId="82"/>
    <cellStyle name="Titulo" xfId="83"/>
    <cellStyle name="Título" xfId="84"/>
    <cellStyle name="Título 1" xfId="85"/>
    <cellStyle name="Titulo 2" xfId="86"/>
    <cellStyle name="Título 2" xfId="87"/>
    <cellStyle name="Título 3" xfId="88"/>
    <cellStyle name="Titulo_G422-04" xfId="89"/>
    <cellStyle name="Total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Aprovechamiento_forestal:_cat%C3%A1logo_de_productos_o_especies_no_maderables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Aprovechamiento_forestal:_cat%C3%A1logo_de_productos_o_especies_no_maderables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4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92" customWidth="1"/>
    <col min="2" max="2" width="3.83203125" style="93" customWidth="1"/>
    <col min="3" max="3" width="93.83203125" style="93" customWidth="1"/>
    <col min="4" max="16384" width="0" style="94" hidden="1" customWidth="1"/>
  </cols>
  <sheetData>
    <row r="1" ht="15.75" customHeight="1"/>
    <row r="2" spans="1:3" ht="16.5" customHeight="1">
      <c r="A2" s="100" t="s">
        <v>141</v>
      </c>
      <c r="B2" s="100"/>
      <c r="C2" s="100"/>
    </row>
    <row r="3" ht="16.5" customHeight="1"/>
    <row r="4" spans="1:3" ht="16.5" customHeight="1">
      <c r="A4" s="96" t="s">
        <v>142</v>
      </c>
      <c r="C4" s="95" t="s">
        <v>17</v>
      </c>
    </row>
    <row r="5" ht="16.5" customHeight="1">
      <c r="C5" s="95">
        <v>2014</v>
      </c>
    </row>
    <row r="6" ht="16.5" customHeight="1">
      <c r="C6" s="95" t="s">
        <v>5</v>
      </c>
    </row>
    <row r="7" ht="16.5" customHeight="1"/>
    <row r="8" spans="1:3" ht="16.5" customHeight="1">
      <c r="A8" s="96" t="s">
        <v>143</v>
      </c>
      <c r="C8" s="95" t="s">
        <v>18</v>
      </c>
    </row>
    <row r="9" ht="16.5" customHeight="1">
      <c r="C9" s="95">
        <v>2014</v>
      </c>
    </row>
    <row r="10" ht="16.5" customHeight="1">
      <c r="C10" s="95" t="s">
        <v>10</v>
      </c>
    </row>
    <row r="11" ht="16.5" customHeight="1"/>
    <row r="12" spans="1:3" ht="16.5" customHeight="1">
      <c r="A12" s="96" t="s">
        <v>144</v>
      </c>
      <c r="C12" s="95" t="s">
        <v>23</v>
      </c>
    </row>
    <row r="13" ht="16.5" customHeight="1">
      <c r="C13" s="95">
        <v>2014</v>
      </c>
    </row>
    <row r="14" ht="16.5" customHeight="1">
      <c r="C14" s="95" t="s">
        <v>5</v>
      </c>
    </row>
    <row r="15" ht="16.5" customHeight="1"/>
    <row r="16" spans="1:3" ht="16.5" customHeight="1">
      <c r="A16" s="96" t="s">
        <v>145</v>
      </c>
      <c r="C16" s="95" t="s">
        <v>24</v>
      </c>
    </row>
    <row r="17" ht="16.5" customHeight="1">
      <c r="C17" s="95">
        <v>2014</v>
      </c>
    </row>
    <row r="18" ht="16.5" customHeight="1">
      <c r="C18" s="95" t="s">
        <v>10</v>
      </c>
    </row>
    <row r="19" ht="16.5" customHeight="1"/>
    <row r="20" spans="1:3" ht="16.5" customHeight="1">
      <c r="A20" s="96" t="s">
        <v>146</v>
      </c>
      <c r="C20" s="95" t="s">
        <v>25</v>
      </c>
    </row>
    <row r="21" ht="16.5" customHeight="1">
      <c r="C21" s="95">
        <v>2015</v>
      </c>
    </row>
    <row r="22" ht="16.5" customHeight="1">
      <c r="C22" s="95" t="s">
        <v>11</v>
      </c>
    </row>
    <row r="23" ht="16.5" customHeight="1"/>
    <row r="24" spans="1:3" ht="16.5" customHeight="1">
      <c r="A24" s="96" t="s">
        <v>147</v>
      </c>
      <c r="C24" s="95" t="s">
        <v>26</v>
      </c>
    </row>
    <row r="25" ht="16.5" customHeight="1">
      <c r="C25" s="95">
        <v>2015</v>
      </c>
    </row>
    <row r="26" ht="16.5" customHeight="1">
      <c r="C26" s="95" t="s">
        <v>10</v>
      </c>
    </row>
    <row r="27" ht="16.5" customHeight="1"/>
    <row r="28" spans="1:3" ht="16.5" customHeight="1">
      <c r="A28" s="96" t="s">
        <v>148</v>
      </c>
      <c r="C28" s="95" t="s">
        <v>16</v>
      </c>
    </row>
    <row r="29" ht="16.5" customHeight="1">
      <c r="C29" s="95" t="s">
        <v>13</v>
      </c>
    </row>
    <row r="30" ht="16.5" customHeight="1">
      <c r="C30" s="95">
        <v>2015</v>
      </c>
    </row>
    <row r="31" ht="16.5" customHeight="1"/>
    <row r="32" spans="1:3" ht="16.5" customHeight="1">
      <c r="A32" s="96" t="s">
        <v>149</v>
      </c>
      <c r="C32" s="95" t="s">
        <v>16</v>
      </c>
    </row>
    <row r="33" ht="16.5" customHeight="1">
      <c r="C33" s="95" t="s">
        <v>14</v>
      </c>
    </row>
    <row r="34" ht="16.5" customHeight="1">
      <c r="C34" s="95">
        <v>2015</v>
      </c>
    </row>
    <row r="35" ht="16.5" customHeight="1"/>
  </sheetData>
  <sheetProtection/>
  <mergeCells count="1">
    <mergeCell ref="A2:C2"/>
  </mergeCells>
  <hyperlinks>
    <hyperlink ref="C4:C6" location="'14.1'!A1" tooltip="Cuadro 14.1" display="'14.1'!A1"/>
    <hyperlink ref="A4" location="'14.1'!A1" tooltip="Cuadro 14.1" display="'14.1'!A1"/>
    <hyperlink ref="C8:C10" location="'14.2'!A1" tooltip="Cuadro 14.2" display="'14.2'!A1"/>
    <hyperlink ref="A8" location="'14.2'!A1" tooltip="Cuadro 14.2" display="'14.2'!A1"/>
    <hyperlink ref="C12:C14" location="'14.3'!A1" tooltip="Cuadro 14.3" display="'14.3'!A1"/>
    <hyperlink ref="A12" location="'14.3'!A1" tooltip="Cuadro 14.3" display="'14.3'!A1"/>
    <hyperlink ref="C16:C18" location="'14.4'!A1" tooltip="Cuadro 14.4" display="'14.4'!A1"/>
    <hyperlink ref="A16" location="'14.4'!A1" tooltip="Cuadro 14.4" display="'14.4'!A1"/>
    <hyperlink ref="C20:C22" location="'14.5'!A1" tooltip="Cuadro 14.5" display="'14.5'!A1"/>
    <hyperlink ref="A20" location="'14.5'!A1" tooltip="Cuadro 14.5" display="'14.5'!A1"/>
    <hyperlink ref="C24:C26" location="'14.6'!A1" tooltip="Cuadro 14.6" display="'14.6'!A1"/>
    <hyperlink ref="A24" location="'14.6'!A1" tooltip="Cuadro 14.6" display="'14.6'!A1"/>
    <hyperlink ref="C28:C30" location="'14.7'!A1" tooltip="Cuadro 14.7" display="'14.7'!A1"/>
    <hyperlink ref="A28" location="'14.7'!A1" tooltip="Cuadro 14.7" display="'14.7'!A1"/>
    <hyperlink ref="C32:C34" location="'14.8'!A1" tooltip="Cuadro 14.8" display="'14.8'!A1"/>
    <hyperlink ref="A32" location="'14.8'!A1" tooltip="Cuadro 14.8" display="'14.8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Chihuahua 2016</oddHeader>
    <oddFooter>&amp;R&amp;"Arial"&amp;10&amp;P/&amp;N</oddFooter>
  </headerFooter>
  <ignoredErrors>
    <ignoredError sqref="A4:A35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0"/>
  <sheetViews>
    <sheetView showGridLines="0" showRowColHeaders="0" zoomScaleSheetLayoutView="100" workbookViewId="0" topLeftCell="A1">
      <pane xSplit="4" ySplit="11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customHeight="1" zeroHeight="1"/>
  <cols>
    <col min="1" max="1" width="2.16015625" style="43" customWidth="1"/>
    <col min="2" max="2" width="2.83203125" style="43" customWidth="1"/>
    <col min="3" max="3" width="1.5" style="43" customWidth="1"/>
    <col min="4" max="4" width="20.83203125" style="43" customWidth="1"/>
    <col min="5" max="5" width="17.33203125" style="44" customWidth="1"/>
    <col min="6" max="6" width="2.66015625" style="43" customWidth="1"/>
    <col min="7" max="7" width="15.83203125" style="43" customWidth="1"/>
    <col min="8" max="8" width="2.83203125" style="43" customWidth="1"/>
    <col min="9" max="9" width="13.5" style="43" customWidth="1"/>
    <col min="10" max="10" width="2.33203125" style="43" customWidth="1"/>
    <col min="11" max="11" width="15.83203125" style="43" customWidth="1"/>
    <col min="12" max="12" width="2.66015625" style="43" customWidth="1"/>
    <col min="13" max="13" width="14.83203125" style="43" customWidth="1"/>
    <col min="14" max="16384" width="0" style="43" hidden="1" customWidth="1"/>
  </cols>
  <sheetData>
    <row r="1" ht="15.75" customHeight="1"/>
    <row r="2" spans="1:14" ht="12.75" customHeight="1">
      <c r="A2" s="103" t="s">
        <v>17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45"/>
      <c r="M2" s="97" t="s">
        <v>27</v>
      </c>
      <c r="N2" s="43" t="s">
        <v>4</v>
      </c>
    </row>
    <row r="3" spans="1:13" ht="12.75" customHeight="1">
      <c r="A3" s="103">
        <v>2014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45"/>
      <c r="M3" s="45"/>
    </row>
    <row r="4" spans="1:13" ht="12.75" customHeight="1">
      <c r="A4" s="104" t="s">
        <v>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46"/>
      <c r="M4" s="46"/>
    </row>
    <row r="5" spans="1:13" ht="11.25">
      <c r="A5" s="47"/>
      <c r="B5" s="47"/>
      <c r="C5" s="47"/>
      <c r="D5" s="47"/>
      <c r="E5" s="48"/>
      <c r="F5" s="48"/>
      <c r="G5" s="48"/>
      <c r="H5" s="47"/>
      <c r="I5" s="47"/>
      <c r="J5" s="49"/>
      <c r="K5" s="49"/>
      <c r="L5" s="49"/>
      <c r="M5" s="49"/>
    </row>
    <row r="6" spans="10:13" ht="1.5" customHeight="1">
      <c r="J6" s="50"/>
      <c r="K6" s="50"/>
      <c r="L6" s="50"/>
      <c r="M6" s="50"/>
    </row>
    <row r="7" spans="1:13" s="54" customFormat="1" ht="11.25" customHeight="1">
      <c r="A7" s="105" t="s">
        <v>6</v>
      </c>
      <c r="B7" s="106"/>
      <c r="C7" s="106"/>
      <c r="D7" s="106"/>
      <c r="E7" s="107" t="s">
        <v>7</v>
      </c>
      <c r="F7" s="52"/>
      <c r="G7" s="109" t="s">
        <v>129</v>
      </c>
      <c r="H7" s="109"/>
      <c r="I7" s="109"/>
      <c r="J7" s="53"/>
      <c r="K7" s="110" t="s">
        <v>130</v>
      </c>
      <c r="L7" s="110"/>
      <c r="M7" s="110"/>
    </row>
    <row r="8" spans="1:13" s="54" customFormat="1" ht="1.5" customHeight="1">
      <c r="A8" s="106"/>
      <c r="B8" s="106"/>
      <c r="C8" s="106"/>
      <c r="D8" s="106"/>
      <c r="E8" s="108"/>
      <c r="G8" s="55"/>
      <c r="H8" s="55"/>
      <c r="I8" s="55"/>
      <c r="K8" s="56"/>
      <c r="L8" s="56"/>
      <c r="M8" s="56"/>
    </row>
    <row r="9" spans="1:13" s="54" customFormat="1" ht="1.5" customHeight="1">
      <c r="A9" s="106"/>
      <c r="B9" s="106"/>
      <c r="C9" s="106"/>
      <c r="D9" s="106"/>
      <c r="E9" s="108"/>
      <c r="K9" s="57"/>
      <c r="L9" s="57"/>
      <c r="M9" s="57"/>
    </row>
    <row r="10" spans="1:13" s="54" customFormat="1" ht="11.25" customHeight="1">
      <c r="A10" s="106"/>
      <c r="B10" s="106"/>
      <c r="C10" s="106"/>
      <c r="D10" s="106"/>
      <c r="E10" s="108"/>
      <c r="G10" s="58" t="s">
        <v>116</v>
      </c>
      <c r="H10" s="59" t="s">
        <v>2</v>
      </c>
      <c r="I10" s="54" t="s">
        <v>118</v>
      </c>
      <c r="K10" s="60" t="s">
        <v>117</v>
      </c>
      <c r="L10" s="59" t="s">
        <v>3</v>
      </c>
      <c r="M10" s="52" t="s">
        <v>118</v>
      </c>
    </row>
    <row r="11" spans="1:13" ht="1.5" customHeight="1">
      <c r="A11" s="61"/>
      <c r="B11" s="61"/>
      <c r="C11" s="61"/>
      <c r="D11" s="61"/>
      <c r="E11" s="62"/>
      <c r="F11" s="61"/>
      <c r="G11" s="61"/>
      <c r="H11" s="61"/>
      <c r="I11" s="61"/>
      <c r="J11" s="61"/>
      <c r="K11" s="61"/>
      <c r="L11" s="61"/>
      <c r="M11" s="61"/>
    </row>
    <row r="12" spans="1:13" ht="23.25" customHeight="1">
      <c r="A12" s="101" t="s">
        <v>8</v>
      </c>
      <c r="B12" s="102"/>
      <c r="C12" s="102"/>
      <c r="D12" s="102"/>
      <c r="E12" s="63">
        <f>SUM(E13)</f>
        <v>952085</v>
      </c>
      <c r="F12" s="63"/>
      <c r="G12" s="63">
        <f>SUM(G13)</f>
        <v>906795</v>
      </c>
      <c r="H12" s="63"/>
      <c r="I12" s="64">
        <v>0</v>
      </c>
      <c r="J12" s="63"/>
      <c r="K12" s="63">
        <f>SUM(K13)</f>
        <v>45290</v>
      </c>
      <c r="L12" s="65"/>
      <c r="M12" s="64">
        <v>0</v>
      </c>
    </row>
    <row r="13" spans="1:13" ht="23.25" customHeight="1">
      <c r="A13" s="111" t="s">
        <v>131</v>
      </c>
      <c r="B13" s="111"/>
      <c r="C13" s="111"/>
      <c r="D13" s="111"/>
      <c r="E13" s="67">
        <f>SUM(G13:M13)</f>
        <v>952085</v>
      </c>
      <c r="F13" s="68"/>
      <c r="G13" s="69">
        <v>906795</v>
      </c>
      <c r="H13" s="68"/>
      <c r="I13" s="44">
        <v>0</v>
      </c>
      <c r="J13" s="66"/>
      <c r="K13" s="69">
        <v>45290</v>
      </c>
      <c r="L13" s="66"/>
      <c r="M13" s="44">
        <v>0</v>
      </c>
    </row>
    <row r="14" spans="1:13" ht="17.25" customHeight="1">
      <c r="A14" s="112"/>
      <c r="B14" s="112"/>
      <c r="C14" s="112"/>
      <c r="D14" s="112"/>
      <c r="E14" s="62"/>
      <c r="F14" s="70"/>
      <c r="G14" s="70"/>
      <c r="H14" s="70"/>
      <c r="I14" s="70"/>
      <c r="J14" s="70"/>
      <c r="K14" s="70"/>
      <c r="L14" s="70"/>
      <c r="M14" s="70"/>
    </row>
    <row r="15" spans="1:13" ht="11.25" customHeight="1">
      <c r="A15" s="66"/>
      <c r="B15" s="66"/>
      <c r="C15" s="66"/>
      <c r="D15" s="66"/>
      <c r="F15" s="66"/>
      <c r="G15" s="66"/>
      <c r="H15" s="66"/>
      <c r="I15" s="66"/>
      <c r="J15" s="66"/>
      <c r="K15" s="66"/>
      <c r="L15" s="66"/>
      <c r="M15" s="66"/>
    </row>
    <row r="16" spans="1:13" ht="11.25" customHeight="1">
      <c r="A16" s="71" t="s">
        <v>2</v>
      </c>
      <c r="B16" s="113" t="s">
        <v>132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 ht="11.25" customHeight="1">
      <c r="A17" s="71" t="s">
        <v>3</v>
      </c>
      <c r="B17" s="113" t="s">
        <v>127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</row>
    <row r="18" spans="1:13" ht="11.25" customHeight="1">
      <c r="A18" s="115" t="s">
        <v>9</v>
      </c>
      <c r="B18" s="115"/>
      <c r="C18" s="115"/>
      <c r="D18" s="116" t="s">
        <v>65</v>
      </c>
      <c r="E18" s="116"/>
      <c r="F18" s="116"/>
      <c r="G18" s="116"/>
      <c r="H18" s="116"/>
      <c r="I18" s="116"/>
      <c r="J18" s="116"/>
      <c r="K18" s="116"/>
      <c r="L18" s="116"/>
      <c r="M18" s="116"/>
    </row>
    <row r="19" spans="4:13" ht="11.25"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ht="11.25" hidden="1">
      <c r="A20" s="90" t="s">
        <v>4</v>
      </c>
    </row>
  </sheetData>
  <sheetProtection/>
  <mergeCells count="14">
    <mergeCell ref="A13:D13"/>
    <mergeCell ref="A14:D14"/>
    <mergeCell ref="B16:M16"/>
    <mergeCell ref="B17:M17"/>
    <mergeCell ref="A18:C18"/>
    <mergeCell ref="D18:M19"/>
    <mergeCell ref="A12:D12"/>
    <mergeCell ref="A2:K2"/>
    <mergeCell ref="A3:K3"/>
    <mergeCell ref="A4:K4"/>
    <mergeCell ref="A7:D10"/>
    <mergeCell ref="E7:E10"/>
    <mergeCell ref="G7:I7"/>
    <mergeCell ref="K7:M7"/>
  </mergeCells>
  <hyperlinks>
    <hyperlink ref="M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Chihuahua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20"/>
  <sheetViews>
    <sheetView showGridLines="0" showRowColHeaders="0" zoomScaleSheetLayoutView="100" zoomScalePageLayoutView="0" workbookViewId="0" topLeftCell="A1">
      <pane xSplit="4" ySplit="11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customHeight="1" zeroHeight="1"/>
  <cols>
    <col min="1" max="1" width="2.16015625" style="43" customWidth="1"/>
    <col min="2" max="2" width="2.83203125" style="43" customWidth="1"/>
    <col min="3" max="3" width="1.5" style="43" customWidth="1"/>
    <col min="4" max="4" width="19.66015625" style="43" customWidth="1"/>
    <col min="5" max="5" width="18.66015625" style="44" customWidth="1"/>
    <col min="6" max="6" width="2.66015625" style="43" customWidth="1"/>
    <col min="7" max="7" width="16" style="43" customWidth="1"/>
    <col min="8" max="8" width="2.83203125" style="43" customWidth="1"/>
    <col min="9" max="9" width="14.33203125" style="43" customWidth="1"/>
    <col min="10" max="10" width="4.5" style="43" customWidth="1"/>
    <col min="11" max="11" width="13" style="43" customWidth="1"/>
    <col min="12" max="12" width="2.66015625" style="43" customWidth="1"/>
    <col min="13" max="13" width="14.33203125" style="43" customWidth="1"/>
    <col min="14" max="16384" width="0" style="43" hidden="1" customWidth="1"/>
  </cols>
  <sheetData>
    <row r="1" ht="15.75" customHeight="1"/>
    <row r="2" spans="1:14" ht="12.75" customHeight="1">
      <c r="A2" s="103" t="s">
        <v>18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45"/>
      <c r="M2" s="97" t="s">
        <v>28</v>
      </c>
      <c r="N2" s="43" t="s">
        <v>4</v>
      </c>
    </row>
    <row r="3" spans="1:13" ht="12.75" customHeight="1">
      <c r="A3" s="103">
        <v>2014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66"/>
      <c r="M3" s="66"/>
    </row>
    <row r="4" spans="1:13" ht="12.75" customHeight="1">
      <c r="A4" s="104" t="s">
        <v>10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66"/>
      <c r="M4" s="66"/>
    </row>
    <row r="5" spans="1:13" ht="11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0:13" ht="1.5" customHeight="1">
      <c r="J6" s="50"/>
      <c r="K6" s="50"/>
      <c r="L6" s="50"/>
      <c r="M6" s="50"/>
    </row>
    <row r="7" spans="1:13" s="54" customFormat="1" ht="11.25" customHeight="1">
      <c r="A7" s="105" t="s">
        <v>6</v>
      </c>
      <c r="B7" s="106"/>
      <c r="C7" s="106"/>
      <c r="D7" s="106"/>
      <c r="E7" s="107" t="s">
        <v>7</v>
      </c>
      <c r="F7" s="52"/>
      <c r="G7" s="109" t="s">
        <v>129</v>
      </c>
      <c r="H7" s="109"/>
      <c r="I7" s="109"/>
      <c r="J7" s="53"/>
      <c r="K7" s="110" t="s">
        <v>130</v>
      </c>
      <c r="L7" s="110"/>
      <c r="M7" s="110"/>
    </row>
    <row r="8" spans="1:13" s="54" customFormat="1" ht="1.5" customHeight="1">
      <c r="A8" s="106"/>
      <c r="B8" s="106"/>
      <c r="C8" s="106"/>
      <c r="D8" s="106"/>
      <c r="E8" s="108"/>
      <c r="G8" s="55"/>
      <c r="H8" s="55"/>
      <c r="I8" s="55"/>
      <c r="K8" s="56"/>
      <c r="L8" s="56"/>
      <c r="M8" s="56"/>
    </row>
    <row r="9" spans="1:13" s="54" customFormat="1" ht="1.5" customHeight="1">
      <c r="A9" s="106"/>
      <c r="B9" s="106"/>
      <c r="C9" s="106"/>
      <c r="D9" s="106"/>
      <c r="E9" s="108"/>
      <c r="K9" s="57"/>
      <c r="L9" s="57"/>
      <c r="M9" s="57"/>
    </row>
    <row r="10" spans="1:13" s="54" customFormat="1" ht="11.25" customHeight="1">
      <c r="A10" s="106"/>
      <c r="B10" s="106"/>
      <c r="C10" s="106"/>
      <c r="D10" s="106"/>
      <c r="E10" s="108"/>
      <c r="G10" s="58" t="s">
        <v>116</v>
      </c>
      <c r="H10" s="59" t="s">
        <v>2</v>
      </c>
      <c r="I10" s="54" t="s">
        <v>118</v>
      </c>
      <c r="K10" s="60" t="s">
        <v>117</v>
      </c>
      <c r="L10" s="72" t="s">
        <v>3</v>
      </c>
      <c r="M10" s="52" t="s">
        <v>118</v>
      </c>
    </row>
    <row r="11" spans="1:13" ht="1.5" customHeight="1">
      <c r="A11" s="61"/>
      <c r="B11" s="61"/>
      <c r="C11" s="61"/>
      <c r="D11" s="61"/>
      <c r="E11" s="62"/>
      <c r="F11" s="61"/>
      <c r="G11" s="61"/>
      <c r="H11" s="61"/>
      <c r="I11" s="61"/>
      <c r="J11" s="61"/>
      <c r="K11" s="61"/>
      <c r="L11" s="61"/>
      <c r="M11" s="61"/>
    </row>
    <row r="12" spans="1:13" ht="23.25" customHeight="1">
      <c r="A12" s="101" t="s">
        <v>8</v>
      </c>
      <c r="B12" s="102"/>
      <c r="C12" s="102"/>
      <c r="D12" s="102"/>
      <c r="E12" s="63">
        <f>SUM(G12,K12)</f>
        <v>2526791.3</v>
      </c>
      <c r="F12" s="66"/>
      <c r="G12" s="73">
        <f>SUM(G13)</f>
        <v>2463040.25</v>
      </c>
      <c r="H12" s="73"/>
      <c r="I12" s="63">
        <v>0</v>
      </c>
      <c r="J12" s="73"/>
      <c r="K12" s="73">
        <f>SUM(K13)</f>
        <v>63751.05</v>
      </c>
      <c r="L12" s="73"/>
      <c r="M12" s="63">
        <v>0</v>
      </c>
    </row>
    <row r="13" spans="1:13" ht="23.25" customHeight="1">
      <c r="A13" s="111" t="s">
        <v>131</v>
      </c>
      <c r="B13" s="111"/>
      <c r="C13" s="111"/>
      <c r="D13" s="111"/>
      <c r="E13" s="74">
        <f>SUM(G13,K13)</f>
        <v>2526791.3</v>
      </c>
      <c r="F13" s="68"/>
      <c r="G13" s="75">
        <v>2463040.25</v>
      </c>
      <c r="H13" s="68"/>
      <c r="I13" s="44">
        <v>0</v>
      </c>
      <c r="J13" s="66"/>
      <c r="K13" s="76">
        <v>63751.05</v>
      </c>
      <c r="L13" s="66"/>
      <c r="M13" s="44">
        <v>0</v>
      </c>
    </row>
    <row r="14" spans="1:13" ht="17.25" customHeight="1">
      <c r="A14" s="112"/>
      <c r="B14" s="112"/>
      <c r="C14" s="112"/>
      <c r="D14" s="112"/>
      <c r="E14" s="62"/>
      <c r="F14" s="70"/>
      <c r="G14" s="70"/>
      <c r="H14" s="70"/>
      <c r="I14" s="70"/>
      <c r="J14" s="70"/>
      <c r="K14" s="70"/>
      <c r="L14" s="70"/>
      <c r="M14" s="70"/>
    </row>
    <row r="15" spans="1:13" ht="11.25" customHeight="1">
      <c r="A15" s="66"/>
      <c r="B15" s="66"/>
      <c r="C15" s="66"/>
      <c r="D15" s="66"/>
      <c r="F15" s="66"/>
      <c r="G15" s="66"/>
      <c r="H15" s="66"/>
      <c r="I15" s="66"/>
      <c r="J15" s="66"/>
      <c r="K15" s="66"/>
      <c r="L15" s="66"/>
      <c r="M15" s="66"/>
    </row>
    <row r="16" spans="1:13" ht="11.25" customHeight="1">
      <c r="A16" s="71" t="s">
        <v>2</v>
      </c>
      <c r="B16" s="113" t="s">
        <v>132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 ht="11.25" customHeight="1">
      <c r="A17" s="71" t="s">
        <v>3</v>
      </c>
      <c r="B17" s="113" t="s">
        <v>133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</row>
    <row r="18" spans="1:13" ht="11.25" customHeight="1">
      <c r="A18" s="115" t="s">
        <v>9</v>
      </c>
      <c r="B18" s="115"/>
      <c r="C18" s="115"/>
      <c r="D18" s="116" t="s">
        <v>65</v>
      </c>
      <c r="E18" s="116"/>
      <c r="F18" s="116"/>
      <c r="G18" s="116"/>
      <c r="H18" s="116"/>
      <c r="I18" s="116"/>
      <c r="J18" s="116"/>
      <c r="K18" s="116"/>
      <c r="L18" s="116"/>
      <c r="M18" s="116"/>
    </row>
    <row r="19" spans="4:13" ht="11.25"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ht="11.25" hidden="1">
      <c r="A20" s="66" t="s">
        <v>4</v>
      </c>
    </row>
  </sheetData>
  <sheetProtection/>
  <mergeCells count="14">
    <mergeCell ref="A12:D12"/>
    <mergeCell ref="A13:D13"/>
    <mergeCell ref="A14:D14"/>
    <mergeCell ref="B16:M16"/>
    <mergeCell ref="B17:M17"/>
    <mergeCell ref="A18:C18"/>
    <mergeCell ref="D18:M19"/>
    <mergeCell ref="A2:K2"/>
    <mergeCell ref="A3:K3"/>
    <mergeCell ref="A4:K4"/>
    <mergeCell ref="A7:D10"/>
    <mergeCell ref="E7:E10"/>
    <mergeCell ref="G7:I7"/>
    <mergeCell ref="K7:M7"/>
  </mergeCells>
  <hyperlinks>
    <hyperlink ref="M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Chihuahua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15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customHeight="1" zeroHeight="1"/>
  <cols>
    <col min="1" max="1" width="2.16015625" style="43" customWidth="1"/>
    <col min="2" max="2" width="2.83203125" style="43" customWidth="1"/>
    <col min="3" max="3" width="1.5" style="43" customWidth="1"/>
    <col min="4" max="4" width="24" style="43" customWidth="1"/>
    <col min="5" max="5" width="13.66015625" style="44" customWidth="1"/>
    <col min="6" max="9" width="11.83203125" style="43" customWidth="1"/>
    <col min="10" max="10" width="3.83203125" style="43" customWidth="1"/>
    <col min="11" max="11" width="7.5" style="43" customWidth="1"/>
    <col min="12" max="12" width="12.33203125" style="43" customWidth="1"/>
    <col min="13" max="16384" width="0" style="43" hidden="1" customWidth="1"/>
  </cols>
  <sheetData>
    <row r="1" ht="15.75" customHeight="1"/>
    <row r="2" spans="1:13" ht="12.75" customHeight="1">
      <c r="A2" s="103" t="s">
        <v>23</v>
      </c>
      <c r="B2" s="103"/>
      <c r="C2" s="103"/>
      <c r="D2" s="103"/>
      <c r="E2" s="103"/>
      <c r="F2" s="103"/>
      <c r="G2" s="103"/>
      <c r="H2" s="103"/>
      <c r="I2" s="103"/>
      <c r="J2" s="103"/>
      <c r="K2" s="117" t="s">
        <v>29</v>
      </c>
      <c r="L2" s="117"/>
      <c r="M2" s="43" t="s">
        <v>4</v>
      </c>
    </row>
    <row r="3" spans="1:12" ht="12.75" customHeight="1">
      <c r="A3" s="103">
        <v>2014</v>
      </c>
      <c r="B3" s="103"/>
      <c r="C3" s="103"/>
      <c r="D3" s="103"/>
      <c r="E3" s="103"/>
      <c r="F3" s="103"/>
      <c r="G3" s="103"/>
      <c r="H3" s="103"/>
      <c r="I3" s="103"/>
      <c r="J3" s="103"/>
      <c r="K3" s="98"/>
      <c r="L3" s="77"/>
    </row>
    <row r="4" spans="1:11" ht="12.75" customHeight="1">
      <c r="A4" s="104" t="s">
        <v>5</v>
      </c>
      <c r="B4" s="104"/>
      <c r="C4" s="104"/>
      <c r="D4" s="104"/>
      <c r="E4" s="104"/>
      <c r="F4" s="104"/>
      <c r="G4" s="104"/>
      <c r="H4" s="104"/>
      <c r="I4" s="104"/>
      <c r="J4" s="104"/>
      <c r="K4" s="99"/>
    </row>
    <row r="5" spans="1:11" ht="11.25">
      <c r="A5" s="47"/>
      <c r="B5" s="47"/>
      <c r="C5" s="47"/>
      <c r="D5" s="47"/>
      <c r="E5" s="47"/>
      <c r="F5" s="47"/>
      <c r="G5" s="47"/>
      <c r="H5" s="47"/>
      <c r="I5" s="78"/>
      <c r="J5" s="78"/>
      <c r="K5" s="49"/>
    </row>
    <row r="6" spans="9:12" ht="1.5" customHeight="1">
      <c r="I6" s="50"/>
      <c r="J6" s="50"/>
      <c r="K6" s="50"/>
      <c r="L6" s="50"/>
    </row>
    <row r="7" spans="1:12" s="54" customFormat="1" ht="33.75">
      <c r="A7" s="105" t="s">
        <v>6</v>
      </c>
      <c r="B7" s="105"/>
      <c r="C7" s="105"/>
      <c r="D7" s="105"/>
      <c r="E7" s="51" t="s">
        <v>7</v>
      </c>
      <c r="F7" s="52" t="s">
        <v>134</v>
      </c>
      <c r="G7" s="52" t="s">
        <v>135</v>
      </c>
      <c r="H7" s="79" t="s">
        <v>136</v>
      </c>
      <c r="I7" s="80" t="s">
        <v>137</v>
      </c>
      <c r="J7" s="80"/>
      <c r="K7" s="80" t="s">
        <v>138</v>
      </c>
      <c r="L7" s="52" t="s">
        <v>139</v>
      </c>
    </row>
    <row r="8" spans="1:12" ht="1.5" customHeight="1">
      <c r="A8" s="61"/>
      <c r="B8" s="61"/>
      <c r="C8" s="61"/>
      <c r="D8" s="61"/>
      <c r="E8" s="62"/>
      <c r="F8" s="61"/>
      <c r="G8" s="61"/>
      <c r="H8" s="61"/>
      <c r="I8" s="61"/>
      <c r="J8" s="61"/>
      <c r="K8" s="61"/>
      <c r="L8" s="61"/>
    </row>
    <row r="9" spans="1:12" ht="23.25" customHeight="1">
      <c r="A9" s="101" t="s">
        <v>8</v>
      </c>
      <c r="B9" s="102"/>
      <c r="C9" s="102"/>
      <c r="D9" s="102"/>
      <c r="E9" s="81">
        <f>SUM(E10)</f>
        <v>952085</v>
      </c>
      <c r="F9" s="81">
        <f aca="true" t="shared" si="0" ref="F9:L9">SUM(F10)</f>
        <v>9075</v>
      </c>
      <c r="G9" s="81">
        <f t="shared" si="0"/>
        <v>73895</v>
      </c>
      <c r="H9" s="81">
        <f t="shared" si="0"/>
        <v>55395</v>
      </c>
      <c r="I9" s="81">
        <f t="shared" si="0"/>
        <v>773105</v>
      </c>
      <c r="J9" s="81"/>
      <c r="K9" s="81">
        <f t="shared" si="0"/>
        <v>6060</v>
      </c>
      <c r="L9" s="81">
        <f t="shared" si="0"/>
        <v>34555</v>
      </c>
    </row>
    <row r="10" spans="1:12" ht="23.25" customHeight="1">
      <c r="A10" s="111" t="s">
        <v>131</v>
      </c>
      <c r="B10" s="111"/>
      <c r="C10" s="111"/>
      <c r="D10" s="111"/>
      <c r="E10" s="82">
        <f>SUM(F10:L10)</f>
        <v>952085</v>
      </c>
      <c r="F10" s="83">
        <v>9075</v>
      </c>
      <c r="G10" s="83">
        <v>73895</v>
      </c>
      <c r="H10" s="83">
        <v>55395</v>
      </c>
      <c r="I10" s="83">
        <v>773105</v>
      </c>
      <c r="J10" s="83"/>
      <c r="K10" s="83">
        <v>6060</v>
      </c>
      <c r="L10" s="83">
        <v>34555</v>
      </c>
    </row>
    <row r="11" spans="1:12" ht="17.25" customHeight="1">
      <c r="A11" s="112"/>
      <c r="B11" s="112"/>
      <c r="C11" s="112"/>
      <c r="D11" s="112"/>
      <c r="E11" s="62"/>
      <c r="F11" s="70"/>
      <c r="G11" s="70"/>
      <c r="H11" s="70"/>
      <c r="I11" s="70"/>
      <c r="J11" s="70"/>
      <c r="K11" s="70"/>
      <c r="L11" s="70"/>
    </row>
    <row r="12" spans="1:12" ht="11.25" customHeight="1">
      <c r="A12" s="66"/>
      <c r="B12" s="66"/>
      <c r="C12" s="66"/>
      <c r="D12" s="66"/>
      <c r="F12" s="66"/>
      <c r="G12" s="66"/>
      <c r="H12" s="66"/>
      <c r="I12" s="66"/>
      <c r="J12" s="66"/>
      <c r="K12" s="66"/>
      <c r="L12" s="84"/>
    </row>
    <row r="13" spans="1:13" ht="11.25" customHeight="1">
      <c r="A13" s="115" t="s">
        <v>9</v>
      </c>
      <c r="B13" s="115"/>
      <c r="C13" s="115"/>
      <c r="D13" s="116" t="s">
        <v>65</v>
      </c>
      <c r="E13" s="116"/>
      <c r="F13" s="116"/>
      <c r="G13" s="116"/>
      <c r="H13" s="116"/>
      <c r="I13" s="116"/>
      <c r="J13" s="116"/>
      <c r="K13" s="116"/>
      <c r="L13" s="116"/>
      <c r="M13" s="85"/>
    </row>
    <row r="14" spans="4:13" ht="11.25">
      <c r="D14" s="116"/>
      <c r="E14" s="116"/>
      <c r="F14" s="116"/>
      <c r="G14" s="116"/>
      <c r="H14" s="116"/>
      <c r="I14" s="116"/>
      <c r="J14" s="116"/>
      <c r="K14" s="116"/>
      <c r="L14" s="116"/>
      <c r="M14" s="85"/>
    </row>
    <row r="15" ht="11.25" customHeight="1" hidden="1">
      <c r="A15" s="91" t="s">
        <v>4</v>
      </c>
    </row>
  </sheetData>
  <sheetProtection/>
  <mergeCells count="10">
    <mergeCell ref="A3:J3"/>
    <mergeCell ref="A4:J4"/>
    <mergeCell ref="K2:L2"/>
    <mergeCell ref="A10:D10"/>
    <mergeCell ref="A11:D11"/>
    <mergeCell ref="A13:C13"/>
    <mergeCell ref="D13:L14"/>
    <mergeCell ref="A7:D7"/>
    <mergeCell ref="A9:D9"/>
    <mergeCell ref="A2:J2"/>
  </mergeCells>
  <hyperlinks>
    <hyperlink ref="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Chihuahua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68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customHeight="1" zeroHeight="1"/>
  <cols>
    <col min="1" max="1" width="2.16015625" style="43" customWidth="1"/>
    <col min="2" max="2" width="2.83203125" style="43" customWidth="1"/>
    <col min="3" max="3" width="1.5" style="43" customWidth="1"/>
    <col min="4" max="4" width="19.5" style="43" customWidth="1"/>
    <col min="5" max="5" width="14" style="44" customWidth="1"/>
    <col min="6" max="6" width="13.16015625" style="43" customWidth="1"/>
    <col min="7" max="8" width="12.66015625" style="43" customWidth="1"/>
    <col min="9" max="9" width="12.5" style="43" customWidth="1"/>
    <col min="10" max="10" width="12.33203125" style="43" customWidth="1"/>
    <col min="11" max="11" width="11.66015625" style="43" customWidth="1"/>
    <col min="12" max="16384" width="0" style="43" hidden="1" customWidth="1"/>
  </cols>
  <sheetData>
    <row r="1" ht="15.75" customHeight="1"/>
    <row r="2" spans="1:12" ht="12.75" customHeight="1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17" t="s">
        <v>30</v>
      </c>
      <c r="K2" s="117"/>
      <c r="L2" s="43" t="s">
        <v>4</v>
      </c>
    </row>
    <row r="3" spans="1:11" ht="12.75" customHeight="1">
      <c r="A3" s="103">
        <v>2014</v>
      </c>
      <c r="B3" s="103"/>
      <c r="C3" s="103"/>
      <c r="D3" s="103"/>
      <c r="E3" s="103"/>
      <c r="F3" s="103"/>
      <c r="G3" s="103"/>
      <c r="H3" s="103"/>
      <c r="I3" s="103"/>
      <c r="J3" s="66"/>
      <c r="K3" s="77"/>
    </row>
    <row r="4" spans="1:10" ht="12.75" customHeight="1">
      <c r="A4" s="104" t="s">
        <v>10</v>
      </c>
      <c r="B4" s="104"/>
      <c r="C4" s="104"/>
      <c r="D4" s="104"/>
      <c r="E4" s="104"/>
      <c r="F4" s="104"/>
      <c r="G4" s="104"/>
      <c r="H4" s="104"/>
      <c r="I4" s="104"/>
      <c r="J4" s="66"/>
    </row>
    <row r="5" spans="1:10" ht="11.25">
      <c r="A5" s="47"/>
      <c r="B5" s="47"/>
      <c r="C5" s="47"/>
      <c r="D5" s="47"/>
      <c r="E5" s="47"/>
      <c r="F5" s="47"/>
      <c r="G5" s="47"/>
      <c r="H5" s="47"/>
      <c r="I5" s="78"/>
      <c r="J5" s="49"/>
    </row>
    <row r="6" spans="9:11" ht="1.5" customHeight="1">
      <c r="I6" s="50"/>
      <c r="J6" s="50"/>
      <c r="K6" s="50"/>
    </row>
    <row r="7" spans="1:11" s="54" customFormat="1" ht="33.75">
      <c r="A7" s="105" t="s">
        <v>6</v>
      </c>
      <c r="B7" s="105"/>
      <c r="C7" s="105"/>
      <c r="D7" s="105"/>
      <c r="E7" s="51" t="s">
        <v>7</v>
      </c>
      <c r="F7" s="52" t="s">
        <v>134</v>
      </c>
      <c r="G7" s="52" t="s">
        <v>135</v>
      </c>
      <c r="H7" s="79" t="s">
        <v>136</v>
      </c>
      <c r="I7" s="80" t="s">
        <v>137</v>
      </c>
      <c r="J7" s="80" t="s">
        <v>138</v>
      </c>
      <c r="K7" s="52" t="s">
        <v>139</v>
      </c>
    </row>
    <row r="8" spans="1:11" ht="1.5" customHeight="1">
      <c r="A8" s="61"/>
      <c r="B8" s="61"/>
      <c r="C8" s="61"/>
      <c r="D8" s="61"/>
      <c r="E8" s="62"/>
      <c r="F8" s="61"/>
      <c r="G8" s="61"/>
      <c r="H8" s="61"/>
      <c r="I8" s="61"/>
      <c r="J8" s="61"/>
      <c r="K8" s="61"/>
    </row>
    <row r="9" spans="1:11" ht="23.25" customHeight="1">
      <c r="A9" s="101" t="s">
        <v>8</v>
      </c>
      <c r="B9" s="102"/>
      <c r="C9" s="102"/>
      <c r="D9" s="102"/>
      <c r="E9" s="63">
        <f>SUM(E10)</f>
        <v>2526791.3</v>
      </c>
      <c r="F9" s="63">
        <f aca="true" t="shared" si="0" ref="F9:K9">SUM(F10)</f>
        <v>7169.25</v>
      </c>
      <c r="G9" s="63">
        <f t="shared" si="0"/>
        <v>33252.75</v>
      </c>
      <c r="H9" s="63">
        <f t="shared" si="0"/>
        <v>88632</v>
      </c>
      <c r="I9" s="63">
        <f t="shared" si="0"/>
        <v>2357424</v>
      </c>
      <c r="J9" s="63">
        <f t="shared" si="0"/>
        <v>2302.8</v>
      </c>
      <c r="K9" s="63">
        <f t="shared" si="0"/>
        <v>38010.5</v>
      </c>
    </row>
    <row r="10" spans="1:11" ht="23.25" customHeight="1">
      <c r="A10" s="111" t="s">
        <v>131</v>
      </c>
      <c r="B10" s="111"/>
      <c r="C10" s="111"/>
      <c r="D10" s="111"/>
      <c r="E10" s="69">
        <f>SUM(F10:K10)</f>
        <v>2526791.3</v>
      </c>
      <c r="F10" s="69">
        <v>7169.25</v>
      </c>
      <c r="G10" s="86">
        <v>33252.75</v>
      </c>
      <c r="H10" s="69">
        <v>88632</v>
      </c>
      <c r="I10" s="86">
        <v>2357424</v>
      </c>
      <c r="J10" s="69">
        <v>2302.8</v>
      </c>
      <c r="K10" s="69">
        <v>38010.5</v>
      </c>
    </row>
    <row r="11" spans="1:11" ht="17.25" customHeight="1">
      <c r="A11" s="112"/>
      <c r="B11" s="112"/>
      <c r="C11" s="112"/>
      <c r="D11" s="112"/>
      <c r="E11" s="62"/>
      <c r="F11" s="70"/>
      <c r="G11" s="70"/>
      <c r="H11" s="70"/>
      <c r="I11" s="70"/>
      <c r="J11" s="70"/>
      <c r="K11" s="70"/>
    </row>
    <row r="12" spans="1:11" ht="11.25" customHeight="1">
      <c r="A12" s="66"/>
      <c r="B12" s="66"/>
      <c r="C12" s="66"/>
      <c r="D12" s="66"/>
      <c r="F12" s="66"/>
      <c r="G12" s="66"/>
      <c r="H12" s="66"/>
      <c r="I12" s="66"/>
      <c r="J12" s="66"/>
      <c r="K12" s="84"/>
    </row>
    <row r="13" spans="1:11" ht="11.25" customHeight="1">
      <c r="A13" s="115" t="s">
        <v>9</v>
      </c>
      <c r="B13" s="115"/>
      <c r="C13" s="115"/>
      <c r="D13" s="116" t="s">
        <v>65</v>
      </c>
      <c r="E13" s="116"/>
      <c r="F13" s="116"/>
      <c r="G13" s="116"/>
      <c r="H13" s="116"/>
      <c r="I13" s="116"/>
      <c r="J13" s="116"/>
      <c r="K13" s="116"/>
    </row>
    <row r="14" spans="4:11" ht="11.25">
      <c r="D14" s="116"/>
      <c r="E14" s="116"/>
      <c r="F14" s="116"/>
      <c r="G14" s="116"/>
      <c r="H14" s="116"/>
      <c r="I14" s="116"/>
      <c r="J14" s="116"/>
      <c r="K14" s="116"/>
    </row>
    <row r="15" spans="1:11" ht="11.25" customHeight="1" hidden="1">
      <c r="A15" s="90" t="s">
        <v>4</v>
      </c>
      <c r="B15" s="66"/>
      <c r="C15" s="66"/>
      <c r="D15" s="66"/>
      <c r="F15" s="66"/>
      <c r="G15" s="66"/>
      <c r="H15" s="66"/>
      <c r="I15" s="66"/>
      <c r="J15" s="66"/>
      <c r="K15" s="84"/>
    </row>
    <row r="16" spans="1:11" ht="11.25" customHeight="1" hidden="1">
      <c r="A16" s="66"/>
      <c r="B16" s="66"/>
      <c r="C16" s="66"/>
      <c r="D16" s="66"/>
      <c r="F16" s="66"/>
      <c r="G16" s="66"/>
      <c r="H16" s="66"/>
      <c r="I16" s="66"/>
      <c r="J16" s="66"/>
      <c r="K16" s="84"/>
    </row>
    <row r="17" spans="1:11" ht="11.25" customHeight="1" hidden="1">
      <c r="A17" s="66"/>
      <c r="B17" s="66"/>
      <c r="C17" s="66"/>
      <c r="D17" s="66"/>
      <c r="F17" s="66"/>
      <c r="G17" s="66"/>
      <c r="H17" s="66"/>
      <c r="I17" s="66"/>
      <c r="J17" s="66"/>
      <c r="K17" s="84"/>
    </row>
    <row r="18" spans="1:11" ht="11.25" customHeight="1" hidden="1">
      <c r="A18" s="66"/>
      <c r="B18" s="66"/>
      <c r="C18" s="66"/>
      <c r="D18" s="66"/>
      <c r="F18" s="66"/>
      <c r="G18" s="66"/>
      <c r="H18" s="66"/>
      <c r="I18" s="66"/>
      <c r="J18" s="66"/>
      <c r="K18" s="84"/>
    </row>
    <row r="19" spans="1:11" ht="11.25" customHeight="1" hidden="1">
      <c r="A19" s="66"/>
      <c r="B19" s="66"/>
      <c r="C19" s="66"/>
      <c r="D19" s="66"/>
      <c r="F19" s="66"/>
      <c r="G19" s="66"/>
      <c r="H19" s="66"/>
      <c r="I19" s="66"/>
      <c r="J19" s="66"/>
      <c r="K19" s="84"/>
    </row>
    <row r="20" spans="1:11" ht="11.25" customHeight="1" hidden="1">
      <c r="A20" s="66"/>
      <c r="B20" s="66"/>
      <c r="C20" s="66"/>
      <c r="D20" s="66"/>
      <c r="F20" s="66"/>
      <c r="G20" s="66"/>
      <c r="H20" s="66"/>
      <c r="I20" s="66"/>
      <c r="J20" s="66"/>
      <c r="K20" s="84"/>
    </row>
    <row r="21" spans="1:11" ht="11.25" customHeight="1" hidden="1">
      <c r="A21" s="66"/>
      <c r="B21" s="66"/>
      <c r="C21" s="66"/>
      <c r="D21" s="66"/>
      <c r="F21" s="66"/>
      <c r="G21" s="66"/>
      <c r="H21" s="66"/>
      <c r="I21" s="66"/>
      <c r="J21" s="66"/>
      <c r="K21" s="84"/>
    </row>
    <row r="22" spans="1:11" ht="11.25" customHeight="1" hidden="1">
      <c r="A22" s="66"/>
      <c r="B22" s="66"/>
      <c r="C22" s="66"/>
      <c r="D22" s="66"/>
      <c r="F22" s="66"/>
      <c r="G22" s="66"/>
      <c r="H22" s="66"/>
      <c r="I22" s="66"/>
      <c r="J22" s="66"/>
      <c r="K22" s="84"/>
    </row>
    <row r="23" spans="1:11" ht="11.25" customHeight="1" hidden="1">
      <c r="A23" s="66"/>
      <c r="B23" s="66"/>
      <c r="C23" s="66"/>
      <c r="D23" s="66"/>
      <c r="F23" s="66"/>
      <c r="G23" s="66"/>
      <c r="H23" s="66"/>
      <c r="I23" s="66"/>
      <c r="J23" s="66"/>
      <c r="K23" s="84"/>
    </row>
    <row r="24" spans="1:11" ht="11.25" customHeight="1" hidden="1">
      <c r="A24" s="66"/>
      <c r="B24" s="66"/>
      <c r="C24" s="66"/>
      <c r="D24" s="66"/>
      <c r="F24" s="66"/>
      <c r="G24" s="66"/>
      <c r="H24" s="66"/>
      <c r="I24" s="66"/>
      <c r="J24" s="66"/>
      <c r="K24" s="84"/>
    </row>
    <row r="25" spans="1:11" ht="11.25" customHeight="1" hidden="1">
      <c r="A25" s="66"/>
      <c r="B25" s="66"/>
      <c r="C25" s="66"/>
      <c r="D25" s="66"/>
      <c r="F25" s="66"/>
      <c r="G25" s="66"/>
      <c r="H25" s="66"/>
      <c r="I25" s="66"/>
      <c r="J25" s="66"/>
      <c r="K25" s="84"/>
    </row>
    <row r="26" spans="1:11" ht="11.25" customHeight="1" hidden="1">
      <c r="A26" s="66"/>
      <c r="B26" s="66"/>
      <c r="C26" s="66"/>
      <c r="D26" s="66"/>
      <c r="F26" s="66"/>
      <c r="G26" s="66"/>
      <c r="H26" s="66"/>
      <c r="I26" s="66"/>
      <c r="J26" s="66"/>
      <c r="K26" s="84"/>
    </row>
    <row r="27" spans="1:11" ht="11.25" customHeight="1" hidden="1">
      <c r="A27" s="66"/>
      <c r="B27" s="66"/>
      <c r="C27" s="66"/>
      <c r="D27" s="66"/>
      <c r="F27" s="66"/>
      <c r="G27" s="66"/>
      <c r="H27" s="66"/>
      <c r="I27" s="66"/>
      <c r="J27" s="66"/>
      <c r="K27" s="84"/>
    </row>
    <row r="28" spans="1:11" ht="11.25" customHeight="1" hidden="1">
      <c r="A28" s="66"/>
      <c r="B28" s="66"/>
      <c r="C28" s="66"/>
      <c r="D28" s="66"/>
      <c r="F28" s="66"/>
      <c r="G28" s="66"/>
      <c r="H28" s="66"/>
      <c r="I28" s="66"/>
      <c r="J28" s="66"/>
      <c r="K28" s="84"/>
    </row>
    <row r="29" spans="1:11" ht="11.25" customHeight="1" hidden="1">
      <c r="A29" s="66"/>
      <c r="B29" s="66"/>
      <c r="C29" s="66"/>
      <c r="D29" s="66"/>
      <c r="F29" s="66"/>
      <c r="G29" s="66"/>
      <c r="H29" s="66"/>
      <c r="I29" s="66"/>
      <c r="J29" s="66"/>
      <c r="K29" s="84"/>
    </row>
    <row r="30" spans="1:11" ht="11.25" customHeight="1" hidden="1">
      <c r="A30" s="66"/>
      <c r="B30" s="66"/>
      <c r="C30" s="66"/>
      <c r="D30" s="66"/>
      <c r="F30" s="66"/>
      <c r="G30" s="66"/>
      <c r="H30" s="66"/>
      <c r="I30" s="66"/>
      <c r="J30" s="66"/>
      <c r="K30" s="84"/>
    </row>
    <row r="31" spans="1:11" ht="11.25" customHeight="1" hidden="1">
      <c r="A31" s="66"/>
      <c r="B31" s="66"/>
      <c r="C31" s="66"/>
      <c r="D31" s="66"/>
      <c r="F31" s="66"/>
      <c r="G31" s="66"/>
      <c r="H31" s="66"/>
      <c r="I31" s="66"/>
      <c r="J31" s="66"/>
      <c r="K31" s="84"/>
    </row>
    <row r="32" spans="1:11" ht="11.25" customHeight="1" hidden="1">
      <c r="A32" s="66"/>
      <c r="B32" s="66"/>
      <c r="C32" s="66"/>
      <c r="D32" s="66"/>
      <c r="F32" s="66"/>
      <c r="G32" s="66"/>
      <c r="H32" s="66"/>
      <c r="I32" s="66"/>
      <c r="J32" s="66"/>
      <c r="K32" s="84"/>
    </row>
    <row r="33" spans="1:11" ht="11.25" customHeight="1" hidden="1">
      <c r="A33" s="66"/>
      <c r="B33" s="66"/>
      <c r="C33" s="66"/>
      <c r="D33" s="66"/>
      <c r="F33" s="66"/>
      <c r="G33" s="66"/>
      <c r="H33" s="66"/>
      <c r="I33" s="66"/>
      <c r="J33" s="66"/>
      <c r="K33" s="84"/>
    </row>
    <row r="34" spans="1:11" ht="11.25" customHeight="1" hidden="1">
      <c r="A34" s="66"/>
      <c r="B34" s="66"/>
      <c r="C34" s="66"/>
      <c r="D34" s="66"/>
      <c r="F34" s="66"/>
      <c r="G34" s="66"/>
      <c r="H34" s="66"/>
      <c r="I34" s="66"/>
      <c r="J34" s="66"/>
      <c r="K34" s="84"/>
    </row>
    <row r="35" spans="1:11" ht="11.25" customHeight="1" hidden="1">
      <c r="A35" s="66"/>
      <c r="B35" s="66"/>
      <c r="C35" s="66"/>
      <c r="D35" s="66"/>
      <c r="F35" s="66"/>
      <c r="G35" s="66"/>
      <c r="H35" s="66"/>
      <c r="I35" s="66"/>
      <c r="J35" s="66"/>
      <c r="K35" s="84"/>
    </row>
    <row r="36" spans="1:11" ht="11.25" customHeight="1" hidden="1">
      <c r="A36" s="66"/>
      <c r="B36" s="66"/>
      <c r="C36" s="66"/>
      <c r="D36" s="66"/>
      <c r="F36" s="66"/>
      <c r="G36" s="66"/>
      <c r="H36" s="66"/>
      <c r="I36" s="66"/>
      <c r="J36" s="66"/>
      <c r="K36" s="84"/>
    </row>
    <row r="37" spans="1:11" ht="11.25" customHeight="1" hidden="1">
      <c r="A37" s="66"/>
      <c r="B37" s="66"/>
      <c r="C37" s="66"/>
      <c r="D37" s="66"/>
      <c r="F37" s="66"/>
      <c r="G37" s="66"/>
      <c r="H37" s="66"/>
      <c r="I37" s="66"/>
      <c r="J37" s="66"/>
      <c r="K37" s="84"/>
    </row>
    <row r="38" spans="1:11" ht="11.25" customHeight="1" hidden="1">
      <c r="A38" s="66"/>
      <c r="B38" s="66"/>
      <c r="C38" s="66"/>
      <c r="D38" s="66"/>
      <c r="F38" s="66"/>
      <c r="G38" s="66"/>
      <c r="H38" s="66"/>
      <c r="I38" s="66"/>
      <c r="J38" s="66"/>
      <c r="K38" s="84"/>
    </row>
    <row r="39" spans="1:11" ht="11.25" customHeight="1" hidden="1">
      <c r="A39" s="66"/>
      <c r="B39" s="66"/>
      <c r="C39" s="66"/>
      <c r="D39" s="66"/>
      <c r="F39" s="66"/>
      <c r="G39" s="66"/>
      <c r="H39" s="66"/>
      <c r="I39" s="66"/>
      <c r="J39" s="66"/>
      <c r="K39" s="84"/>
    </row>
    <row r="40" spans="1:11" ht="11.25" customHeight="1" hidden="1">
      <c r="A40" s="66"/>
      <c r="B40" s="66"/>
      <c r="C40" s="66"/>
      <c r="D40" s="66"/>
      <c r="F40" s="66"/>
      <c r="G40" s="66"/>
      <c r="H40" s="66"/>
      <c r="I40" s="66"/>
      <c r="J40" s="66"/>
      <c r="K40" s="84"/>
    </row>
    <row r="41" spans="1:11" ht="11.25" customHeight="1" hidden="1">
      <c r="A41" s="66"/>
      <c r="B41" s="66"/>
      <c r="C41" s="66"/>
      <c r="D41" s="66"/>
      <c r="F41" s="66"/>
      <c r="G41" s="66"/>
      <c r="H41" s="66"/>
      <c r="I41" s="66"/>
      <c r="J41" s="66"/>
      <c r="K41" s="84"/>
    </row>
    <row r="42" spans="1:11" ht="11.25" customHeight="1" hidden="1">
      <c r="A42" s="66"/>
      <c r="B42" s="66"/>
      <c r="C42" s="66"/>
      <c r="D42" s="66"/>
      <c r="F42" s="66"/>
      <c r="G42" s="66"/>
      <c r="H42" s="66"/>
      <c r="I42" s="66"/>
      <c r="J42" s="66"/>
      <c r="K42" s="84"/>
    </row>
    <row r="43" spans="1:11" ht="11.25" customHeight="1" hidden="1">
      <c r="A43" s="66"/>
      <c r="B43" s="66"/>
      <c r="C43" s="66"/>
      <c r="D43" s="66"/>
      <c r="F43" s="66"/>
      <c r="G43" s="66"/>
      <c r="H43" s="66"/>
      <c r="I43" s="66"/>
      <c r="J43" s="66"/>
      <c r="K43" s="84"/>
    </row>
    <row r="44" spans="1:11" ht="11.25" customHeight="1" hidden="1">
      <c r="A44" s="66"/>
      <c r="B44" s="66"/>
      <c r="C44" s="66"/>
      <c r="D44" s="66"/>
      <c r="F44" s="66"/>
      <c r="G44" s="66"/>
      <c r="H44" s="66"/>
      <c r="I44" s="66"/>
      <c r="J44" s="66"/>
      <c r="K44" s="84"/>
    </row>
    <row r="45" spans="1:11" ht="11.25" customHeight="1" hidden="1">
      <c r="A45" s="66"/>
      <c r="B45" s="66"/>
      <c r="C45" s="66"/>
      <c r="D45" s="66"/>
      <c r="F45" s="66"/>
      <c r="G45" s="66"/>
      <c r="H45" s="66"/>
      <c r="I45" s="66"/>
      <c r="J45" s="66"/>
      <c r="K45" s="84"/>
    </row>
    <row r="46" spans="1:11" ht="11.25" customHeight="1" hidden="1">
      <c r="A46" s="66"/>
      <c r="B46" s="66"/>
      <c r="C46" s="66"/>
      <c r="D46" s="66"/>
      <c r="F46" s="66"/>
      <c r="G46" s="66"/>
      <c r="H46" s="66"/>
      <c r="I46" s="66"/>
      <c r="J46" s="66"/>
      <c r="K46" s="84"/>
    </row>
    <row r="47" spans="1:11" ht="11.25" customHeight="1" hidden="1">
      <c r="A47" s="66"/>
      <c r="B47" s="66"/>
      <c r="C47" s="66"/>
      <c r="D47" s="66"/>
      <c r="F47" s="66"/>
      <c r="G47" s="66"/>
      <c r="H47" s="66"/>
      <c r="I47" s="66"/>
      <c r="J47" s="66"/>
      <c r="K47" s="84"/>
    </row>
    <row r="48" spans="1:11" ht="11.25" customHeight="1" hidden="1">
      <c r="A48" s="66"/>
      <c r="B48" s="66"/>
      <c r="C48" s="66"/>
      <c r="D48" s="66"/>
      <c r="F48" s="66"/>
      <c r="G48" s="66"/>
      <c r="H48" s="66"/>
      <c r="I48" s="66"/>
      <c r="J48" s="66"/>
      <c r="K48" s="84"/>
    </row>
    <row r="49" spans="1:11" ht="11.25" customHeight="1" hidden="1">
      <c r="A49" s="66"/>
      <c r="B49" s="66"/>
      <c r="C49" s="66"/>
      <c r="D49" s="66"/>
      <c r="F49" s="66"/>
      <c r="G49" s="66"/>
      <c r="H49" s="66"/>
      <c r="I49" s="66"/>
      <c r="J49" s="66"/>
      <c r="K49" s="84"/>
    </row>
    <row r="50" spans="1:11" ht="11.25" customHeight="1" hidden="1">
      <c r="A50" s="66"/>
      <c r="B50" s="66"/>
      <c r="C50" s="66"/>
      <c r="D50" s="66"/>
      <c r="F50" s="66"/>
      <c r="G50" s="66"/>
      <c r="H50" s="66"/>
      <c r="I50" s="66"/>
      <c r="J50" s="66"/>
      <c r="K50" s="84"/>
    </row>
    <row r="51" spans="1:11" ht="11.25" customHeight="1" hidden="1">
      <c r="A51" s="66"/>
      <c r="B51" s="66"/>
      <c r="C51" s="66"/>
      <c r="D51" s="66"/>
      <c r="F51" s="66"/>
      <c r="G51" s="66"/>
      <c r="H51" s="66"/>
      <c r="I51" s="66"/>
      <c r="J51" s="66"/>
      <c r="K51" s="84"/>
    </row>
    <row r="52" spans="1:11" ht="11.25" customHeight="1" hidden="1">
      <c r="A52" s="66"/>
      <c r="B52" s="66"/>
      <c r="C52" s="66"/>
      <c r="D52" s="66"/>
      <c r="F52" s="66"/>
      <c r="G52" s="66"/>
      <c r="H52" s="66"/>
      <c r="I52" s="66"/>
      <c r="J52" s="66"/>
      <c r="K52" s="84"/>
    </row>
    <row r="53" spans="1:11" ht="11.25" customHeight="1" hidden="1">
      <c r="A53" s="66"/>
      <c r="B53" s="66"/>
      <c r="C53" s="66"/>
      <c r="D53" s="66"/>
      <c r="F53" s="66"/>
      <c r="G53" s="66"/>
      <c r="H53" s="66"/>
      <c r="I53" s="66"/>
      <c r="J53" s="66"/>
      <c r="K53" s="84"/>
    </row>
    <row r="54" spans="1:11" ht="11.25" customHeight="1" hidden="1">
      <c r="A54" s="66"/>
      <c r="B54" s="66"/>
      <c r="C54" s="66"/>
      <c r="D54" s="66"/>
      <c r="F54" s="66"/>
      <c r="G54" s="66"/>
      <c r="H54" s="66"/>
      <c r="I54" s="66"/>
      <c r="J54" s="66"/>
      <c r="K54" s="84"/>
    </row>
    <row r="55" spans="1:11" ht="11.25" customHeight="1" hidden="1">
      <c r="A55" s="66"/>
      <c r="B55" s="66"/>
      <c r="C55" s="66"/>
      <c r="D55" s="66"/>
      <c r="F55" s="66"/>
      <c r="G55" s="66"/>
      <c r="H55" s="66"/>
      <c r="I55" s="66"/>
      <c r="J55" s="66"/>
      <c r="K55" s="84"/>
    </row>
    <row r="56" spans="1:11" ht="11.25" customHeight="1" hidden="1">
      <c r="A56" s="66"/>
      <c r="B56" s="66"/>
      <c r="C56" s="66"/>
      <c r="D56" s="66"/>
      <c r="F56" s="66"/>
      <c r="G56" s="66"/>
      <c r="H56" s="66"/>
      <c r="I56" s="66"/>
      <c r="J56" s="66"/>
      <c r="K56" s="84"/>
    </row>
    <row r="57" spans="1:11" ht="11.25" customHeight="1" hidden="1">
      <c r="A57" s="66"/>
      <c r="B57" s="66"/>
      <c r="C57" s="66"/>
      <c r="D57" s="66"/>
      <c r="F57" s="66"/>
      <c r="G57" s="66"/>
      <c r="H57" s="66"/>
      <c r="I57" s="66"/>
      <c r="J57" s="66"/>
      <c r="K57" s="84"/>
    </row>
    <row r="58" spans="1:11" ht="11.25" customHeight="1" hidden="1">
      <c r="A58" s="66"/>
      <c r="B58" s="66"/>
      <c r="C58" s="66"/>
      <c r="D58" s="66"/>
      <c r="F58" s="66"/>
      <c r="G58" s="66"/>
      <c r="H58" s="66"/>
      <c r="I58" s="66"/>
      <c r="J58" s="66"/>
      <c r="K58" s="84"/>
    </row>
    <row r="59" spans="1:11" ht="11.25" customHeight="1" hidden="1">
      <c r="A59" s="66"/>
      <c r="B59" s="66"/>
      <c r="C59" s="66"/>
      <c r="D59" s="66"/>
      <c r="F59" s="66"/>
      <c r="G59" s="66"/>
      <c r="H59" s="66"/>
      <c r="I59" s="66"/>
      <c r="J59" s="66"/>
      <c r="K59" s="84"/>
    </row>
    <row r="60" spans="1:11" ht="11.25" customHeight="1" hidden="1">
      <c r="A60" s="66"/>
      <c r="B60" s="66"/>
      <c r="C60" s="66"/>
      <c r="D60" s="66"/>
      <c r="F60" s="66"/>
      <c r="G60" s="66"/>
      <c r="H60" s="66"/>
      <c r="I60" s="66"/>
      <c r="J60" s="66"/>
      <c r="K60" s="84"/>
    </row>
    <row r="61" spans="1:11" ht="11.25" customHeight="1" hidden="1">
      <c r="A61" s="66"/>
      <c r="B61" s="66"/>
      <c r="C61" s="66"/>
      <c r="D61" s="66"/>
      <c r="F61" s="66"/>
      <c r="G61" s="66"/>
      <c r="H61" s="66"/>
      <c r="I61" s="66"/>
      <c r="J61" s="66"/>
      <c r="K61" s="84"/>
    </row>
    <row r="62" spans="1:11" ht="11.25" customHeight="1" hidden="1">
      <c r="A62" s="66"/>
      <c r="B62" s="66"/>
      <c r="C62" s="66"/>
      <c r="D62" s="66"/>
      <c r="F62" s="66"/>
      <c r="G62" s="66"/>
      <c r="H62" s="66"/>
      <c r="I62" s="66"/>
      <c r="J62" s="66"/>
      <c r="K62" s="84"/>
    </row>
    <row r="63" spans="1:11" ht="11.25" customHeight="1" hidden="1">
      <c r="A63" s="66"/>
      <c r="B63" s="66"/>
      <c r="C63" s="66"/>
      <c r="D63" s="66"/>
      <c r="F63" s="66"/>
      <c r="G63" s="66"/>
      <c r="H63" s="66"/>
      <c r="I63" s="66"/>
      <c r="J63" s="66"/>
      <c r="K63" s="84"/>
    </row>
    <row r="64" spans="1:11" ht="11.25" customHeight="1" hidden="1">
      <c r="A64" s="66"/>
      <c r="B64" s="66"/>
      <c r="C64" s="66"/>
      <c r="D64" s="66"/>
      <c r="F64" s="66"/>
      <c r="G64" s="66"/>
      <c r="H64" s="66"/>
      <c r="I64" s="66"/>
      <c r="J64" s="66"/>
      <c r="K64" s="84"/>
    </row>
    <row r="65" spans="1:11" ht="11.25" customHeight="1" hidden="1">
      <c r="A65" s="66"/>
      <c r="B65" s="66"/>
      <c r="C65" s="66"/>
      <c r="D65" s="66"/>
      <c r="F65" s="66"/>
      <c r="G65" s="66"/>
      <c r="H65" s="66"/>
      <c r="I65" s="66"/>
      <c r="J65" s="66"/>
      <c r="K65" s="84"/>
    </row>
    <row r="66" ht="11.25" customHeight="1" hidden="1"/>
    <row r="67" ht="11.25" customHeight="1" hidden="1"/>
    <row r="68" spans="1:9" ht="11.25" hidden="1">
      <c r="A68" s="66" t="s">
        <v>4</v>
      </c>
      <c r="G68" s="66"/>
      <c r="I68" s="66"/>
    </row>
  </sheetData>
  <sheetProtection/>
  <mergeCells count="10">
    <mergeCell ref="A10:D10"/>
    <mergeCell ref="A11:D11"/>
    <mergeCell ref="A13:C13"/>
    <mergeCell ref="D13:K14"/>
    <mergeCell ref="A2:I2"/>
    <mergeCell ref="A3:I3"/>
    <mergeCell ref="A4:I4"/>
    <mergeCell ref="A7:D7"/>
    <mergeCell ref="A9:D9"/>
    <mergeCell ref="J2:K2"/>
  </mergeCells>
  <hyperlinks>
    <hyperlink ref="J2: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Chihuahua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28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5.33203125" style="0" customWidth="1"/>
    <col min="5" max="5" width="20.33203125" style="0" customWidth="1"/>
    <col min="6" max="6" width="20.83203125" style="0" customWidth="1"/>
    <col min="7" max="7" width="24.16015625" style="0" customWidth="1"/>
    <col min="8" max="8" width="18" style="0" customWidth="1"/>
    <col min="9" max="16384" width="0" style="0" hidden="1" customWidth="1"/>
  </cols>
  <sheetData>
    <row r="1" ht="15.75" customHeight="1"/>
    <row r="2" spans="1:9" ht="12.75" customHeight="1">
      <c r="A2" s="118" t="s">
        <v>25</v>
      </c>
      <c r="B2" s="118"/>
      <c r="C2" s="118"/>
      <c r="D2" s="118"/>
      <c r="E2" s="118"/>
      <c r="F2" s="118"/>
      <c r="G2" s="118"/>
      <c r="H2" s="97" t="s">
        <v>31</v>
      </c>
      <c r="I2" t="s">
        <v>4</v>
      </c>
    </row>
    <row r="3" spans="1:8" ht="12.75" customHeight="1">
      <c r="A3" s="118">
        <v>2015</v>
      </c>
      <c r="B3" s="118"/>
      <c r="C3" s="118"/>
      <c r="D3" s="118"/>
      <c r="E3" s="118"/>
      <c r="F3" s="118"/>
      <c r="G3" s="118"/>
      <c r="H3" s="22"/>
    </row>
    <row r="4" spans="1:7" ht="12.75" customHeight="1">
      <c r="A4" s="119" t="s">
        <v>11</v>
      </c>
      <c r="B4" s="119"/>
      <c r="C4" s="119"/>
      <c r="D4" s="119"/>
      <c r="E4" s="119"/>
      <c r="F4" s="119"/>
      <c r="G4" s="119"/>
    </row>
    <row r="5" spans="1:6" ht="11.25">
      <c r="A5" s="13"/>
      <c r="B5" s="13"/>
      <c r="C5" s="13"/>
      <c r="D5" s="13"/>
      <c r="E5" s="13"/>
      <c r="F5" s="15"/>
    </row>
    <row r="6" spans="6:8" ht="1.5" customHeight="1">
      <c r="F6" s="8"/>
      <c r="G6" s="8"/>
      <c r="H6" s="8"/>
    </row>
    <row r="7" spans="1:8" s="6" customFormat="1" ht="11.25">
      <c r="A7" s="120" t="s">
        <v>6</v>
      </c>
      <c r="B7" s="121"/>
      <c r="C7" s="121"/>
      <c r="D7" s="121"/>
      <c r="E7" s="23" t="s">
        <v>7</v>
      </c>
      <c r="F7" s="4" t="s">
        <v>60</v>
      </c>
      <c r="G7" s="4" t="s">
        <v>61</v>
      </c>
      <c r="H7" s="4" t="s">
        <v>62</v>
      </c>
    </row>
    <row r="8" spans="1:8" ht="1.5" customHeight="1">
      <c r="A8" s="1"/>
      <c r="B8" s="1"/>
      <c r="C8" s="1"/>
      <c r="D8" s="1"/>
      <c r="E8" s="1"/>
      <c r="F8" s="1"/>
      <c r="G8" s="1"/>
      <c r="H8" s="1"/>
    </row>
    <row r="9" spans="1:8" ht="23.25" customHeight="1">
      <c r="A9" s="122" t="s">
        <v>8</v>
      </c>
      <c r="B9" s="123"/>
      <c r="C9" s="123"/>
      <c r="D9" s="123"/>
      <c r="E9" s="25">
        <f>SUM(F9:H9)</f>
        <v>15996.109999999997</v>
      </c>
      <c r="F9" s="26">
        <f>SUM(F10:F22)</f>
        <v>55.002</v>
      </c>
      <c r="G9" s="26">
        <f>SUM(G10:G22)</f>
        <v>614.8589999999998</v>
      </c>
      <c r="H9" s="26">
        <f>SUM(H10:H22)</f>
        <v>15326.248999999998</v>
      </c>
    </row>
    <row r="10" spans="1:8" ht="23.25" customHeight="1">
      <c r="A10" s="124" t="s">
        <v>47</v>
      </c>
      <c r="B10" s="124"/>
      <c r="C10" s="124"/>
      <c r="D10" s="124"/>
      <c r="E10" s="25">
        <f aca="true" t="shared" si="0" ref="E10:E22">SUM(F10:H10)</f>
        <v>1392.1970000000001</v>
      </c>
      <c r="F10" s="24">
        <v>45.389</v>
      </c>
      <c r="G10" s="24">
        <v>0</v>
      </c>
      <c r="H10" s="24">
        <v>1346.8080000000002</v>
      </c>
    </row>
    <row r="11" spans="1:8" ht="12" customHeight="1">
      <c r="A11" s="124" t="s">
        <v>48</v>
      </c>
      <c r="B11" s="124" t="s">
        <v>35</v>
      </c>
      <c r="C11" s="124" t="s">
        <v>35</v>
      </c>
      <c r="D11" s="124" t="s">
        <v>35</v>
      </c>
      <c r="E11" s="25">
        <f t="shared" si="0"/>
        <v>4440.094000000001</v>
      </c>
      <c r="F11" s="24">
        <v>0</v>
      </c>
      <c r="G11" s="24">
        <v>0</v>
      </c>
      <c r="H11" s="24">
        <v>4440.094000000001</v>
      </c>
    </row>
    <row r="12" spans="1:8" ht="12" customHeight="1">
      <c r="A12" s="124" t="s">
        <v>49</v>
      </c>
      <c r="B12" s="124" t="s">
        <v>36</v>
      </c>
      <c r="C12" s="124" t="s">
        <v>36</v>
      </c>
      <c r="D12" s="124" t="s">
        <v>36</v>
      </c>
      <c r="E12" s="25">
        <f t="shared" si="0"/>
        <v>3182.777</v>
      </c>
      <c r="F12" s="24">
        <v>4.284</v>
      </c>
      <c r="G12" s="24">
        <v>614.8589999999998</v>
      </c>
      <c r="H12" s="24">
        <v>2563.634</v>
      </c>
    </row>
    <row r="13" spans="1:8" ht="12" customHeight="1">
      <c r="A13" s="124" t="s">
        <v>50</v>
      </c>
      <c r="B13" s="124" t="s">
        <v>37</v>
      </c>
      <c r="C13" s="124" t="s">
        <v>37</v>
      </c>
      <c r="D13" s="124" t="s">
        <v>37</v>
      </c>
      <c r="E13" s="25">
        <f t="shared" si="0"/>
        <v>329.094</v>
      </c>
      <c r="F13" s="24">
        <v>0</v>
      </c>
      <c r="G13" s="24">
        <v>0</v>
      </c>
      <c r="H13" s="24">
        <v>329.094</v>
      </c>
    </row>
    <row r="14" spans="1:8" ht="12" customHeight="1">
      <c r="A14" s="124" t="s">
        <v>51</v>
      </c>
      <c r="B14" s="124" t="s">
        <v>38</v>
      </c>
      <c r="C14" s="124" t="s">
        <v>38</v>
      </c>
      <c r="D14" s="124" t="s">
        <v>38</v>
      </c>
      <c r="E14" s="25">
        <f t="shared" si="0"/>
        <v>256.774</v>
      </c>
      <c r="F14" s="24">
        <v>0</v>
      </c>
      <c r="G14" s="24">
        <v>0</v>
      </c>
      <c r="H14" s="24">
        <v>256.774</v>
      </c>
    </row>
    <row r="15" spans="1:8" ht="12" customHeight="1">
      <c r="A15" s="124" t="s">
        <v>52</v>
      </c>
      <c r="B15" s="124" t="s">
        <v>39</v>
      </c>
      <c r="C15" s="124" t="s">
        <v>39</v>
      </c>
      <c r="D15" s="124" t="s">
        <v>39</v>
      </c>
      <c r="E15" s="25">
        <f t="shared" si="0"/>
        <v>3654.5359999999996</v>
      </c>
      <c r="F15" s="24">
        <v>2.238</v>
      </c>
      <c r="G15" s="24">
        <v>0</v>
      </c>
      <c r="H15" s="24">
        <v>3652.298</v>
      </c>
    </row>
    <row r="16" spans="1:8" ht="12" customHeight="1">
      <c r="A16" s="124" t="s">
        <v>53</v>
      </c>
      <c r="B16" s="124" t="s">
        <v>40</v>
      </c>
      <c r="C16" s="124" t="s">
        <v>40</v>
      </c>
      <c r="D16" s="124" t="s">
        <v>40</v>
      </c>
      <c r="E16" s="25">
        <f t="shared" si="0"/>
        <v>114.763</v>
      </c>
      <c r="F16" s="24">
        <v>0</v>
      </c>
      <c r="G16" s="24">
        <v>0</v>
      </c>
      <c r="H16" s="24">
        <v>114.763</v>
      </c>
    </row>
    <row r="17" spans="1:8" ht="12" customHeight="1">
      <c r="A17" s="124" t="s">
        <v>54</v>
      </c>
      <c r="B17" s="124" t="s">
        <v>41</v>
      </c>
      <c r="C17" s="124" t="s">
        <v>41</v>
      </c>
      <c r="D17" s="124" t="s">
        <v>41</v>
      </c>
      <c r="E17" s="25">
        <f t="shared" si="0"/>
        <v>87.821</v>
      </c>
      <c r="F17" s="24">
        <v>0</v>
      </c>
      <c r="G17" s="24">
        <v>0</v>
      </c>
      <c r="H17" s="24">
        <v>87.821</v>
      </c>
    </row>
    <row r="18" spans="1:8" ht="12" customHeight="1">
      <c r="A18" s="124" t="s">
        <v>55</v>
      </c>
      <c r="B18" s="124" t="s">
        <v>42</v>
      </c>
      <c r="C18" s="124" t="s">
        <v>42</v>
      </c>
      <c r="D18" s="124" t="s">
        <v>42</v>
      </c>
      <c r="E18" s="25">
        <f t="shared" si="0"/>
        <v>40.124</v>
      </c>
      <c r="F18" s="24">
        <v>0</v>
      </c>
      <c r="G18" s="24">
        <v>0</v>
      </c>
      <c r="H18" s="24">
        <v>40.124</v>
      </c>
    </row>
    <row r="19" spans="1:8" ht="12" customHeight="1">
      <c r="A19" s="124" t="s">
        <v>56</v>
      </c>
      <c r="B19" s="124" t="s">
        <v>43</v>
      </c>
      <c r="C19" s="124" t="s">
        <v>43</v>
      </c>
      <c r="D19" s="124" t="s">
        <v>43</v>
      </c>
      <c r="E19" s="25">
        <f t="shared" si="0"/>
        <v>1990.4650000000001</v>
      </c>
      <c r="F19" s="24">
        <v>3.091</v>
      </c>
      <c r="G19" s="24">
        <v>0</v>
      </c>
      <c r="H19" s="24">
        <v>1987.3740000000003</v>
      </c>
    </row>
    <row r="20" spans="1:8" ht="12" customHeight="1">
      <c r="A20" s="124" t="s">
        <v>57</v>
      </c>
      <c r="B20" s="124" t="s">
        <v>44</v>
      </c>
      <c r="C20" s="124" t="s">
        <v>44</v>
      </c>
      <c r="D20" s="124" t="s">
        <v>44</v>
      </c>
      <c r="E20" s="25">
        <f t="shared" si="0"/>
        <v>0.736</v>
      </c>
      <c r="F20" s="24">
        <v>0</v>
      </c>
      <c r="G20" s="24">
        <v>0</v>
      </c>
      <c r="H20" s="24">
        <v>0.736</v>
      </c>
    </row>
    <row r="21" spans="1:8" ht="12" customHeight="1">
      <c r="A21" s="124" t="s">
        <v>58</v>
      </c>
      <c r="B21" s="124" t="s">
        <v>45</v>
      </c>
      <c r="C21" s="124" t="s">
        <v>45</v>
      </c>
      <c r="D21" s="124" t="s">
        <v>45</v>
      </c>
      <c r="E21" s="25">
        <f t="shared" si="0"/>
        <v>300.355</v>
      </c>
      <c r="F21" s="24">
        <v>0</v>
      </c>
      <c r="G21" s="24">
        <v>0</v>
      </c>
      <c r="H21" s="24">
        <v>300.355</v>
      </c>
    </row>
    <row r="22" spans="1:8" ht="12" customHeight="1">
      <c r="A22" s="124" t="s">
        <v>59</v>
      </c>
      <c r="B22" s="124" t="s">
        <v>46</v>
      </c>
      <c r="C22" s="124" t="s">
        <v>46</v>
      </c>
      <c r="D22" s="124" t="s">
        <v>46</v>
      </c>
      <c r="E22" s="25">
        <f t="shared" si="0"/>
        <v>206.37400000000002</v>
      </c>
      <c r="F22" s="24">
        <v>0</v>
      </c>
      <c r="G22" s="24">
        <v>0</v>
      </c>
      <c r="H22" s="24">
        <v>206.37400000000002</v>
      </c>
    </row>
    <row r="23" spans="1:8" ht="17.25" customHeight="1">
      <c r="A23" s="128"/>
      <c r="B23" s="128"/>
      <c r="C23" s="128"/>
      <c r="D23" s="128"/>
      <c r="E23" s="3"/>
      <c r="F23" s="3"/>
      <c r="G23" s="3"/>
      <c r="H23" s="3"/>
    </row>
    <row r="24" spans="1:8" ht="11.25" customHeight="1">
      <c r="A24" s="5"/>
      <c r="B24" s="5"/>
      <c r="C24" s="5"/>
      <c r="D24" s="5"/>
      <c r="E24" s="5"/>
      <c r="F24" s="5"/>
      <c r="G24" s="5"/>
      <c r="H24" s="19"/>
    </row>
    <row r="25" spans="1:8" ht="11.25" customHeight="1">
      <c r="A25" s="129" t="s">
        <v>66</v>
      </c>
      <c r="B25" s="129"/>
      <c r="C25" s="127" t="s">
        <v>67</v>
      </c>
      <c r="D25" s="127"/>
      <c r="E25" s="127"/>
      <c r="F25" s="127"/>
      <c r="G25" s="127"/>
      <c r="H25" s="127"/>
    </row>
    <row r="26" spans="1:9" ht="11.25" customHeight="1">
      <c r="A26" s="126" t="s">
        <v>9</v>
      </c>
      <c r="B26" s="126"/>
      <c r="C26" s="126"/>
      <c r="D26" s="125" t="s">
        <v>65</v>
      </c>
      <c r="E26" s="125"/>
      <c r="F26" s="125"/>
      <c r="G26" s="125"/>
      <c r="H26" s="125"/>
      <c r="I26" s="32"/>
    </row>
    <row r="27" spans="4:9" ht="11.25">
      <c r="D27" s="125"/>
      <c r="E27" s="125"/>
      <c r="F27" s="125"/>
      <c r="G27" s="125"/>
      <c r="H27" s="125"/>
      <c r="I27" s="32"/>
    </row>
    <row r="28" ht="11.25" hidden="1">
      <c r="A28" t="s">
        <v>4</v>
      </c>
    </row>
  </sheetData>
  <sheetProtection/>
  <mergeCells count="23">
    <mergeCell ref="A25:B25"/>
    <mergeCell ref="A18:D18"/>
    <mergeCell ref="A19:D19"/>
    <mergeCell ref="A13:D13"/>
    <mergeCell ref="A11:D11"/>
    <mergeCell ref="A10:D10"/>
    <mergeCell ref="D26:H27"/>
    <mergeCell ref="A26:C26"/>
    <mergeCell ref="A17:D17"/>
    <mergeCell ref="A16:D16"/>
    <mergeCell ref="A21:D21"/>
    <mergeCell ref="A14:D14"/>
    <mergeCell ref="C25:H25"/>
    <mergeCell ref="A15:D15"/>
    <mergeCell ref="A23:D23"/>
    <mergeCell ref="A20:D20"/>
    <mergeCell ref="A2:G2"/>
    <mergeCell ref="A3:G3"/>
    <mergeCell ref="A4:G4"/>
    <mergeCell ref="A7:D7"/>
    <mergeCell ref="A9:D9"/>
    <mergeCell ref="A22:D22"/>
    <mergeCell ref="A12:D12"/>
  </mergeCells>
  <hyperlinks>
    <hyperlink ref="G7" r:id="rId1" display="CATÁLOGO SITIO"/>
    <hyperlink ref="H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Chihuahua 2016.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62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5.33203125" style="0" customWidth="1"/>
    <col min="5" max="5" width="20.33203125" style="0" customWidth="1"/>
    <col min="6" max="6" width="20.83203125" style="0" customWidth="1"/>
    <col min="7" max="7" width="24.16015625" style="0" customWidth="1"/>
    <col min="8" max="8" width="18" style="0" customWidth="1"/>
    <col min="9" max="9" width="9.83203125" style="0" hidden="1" customWidth="1"/>
    <col min="10" max="16384" width="0" style="0" hidden="1" customWidth="1"/>
  </cols>
  <sheetData>
    <row r="1" ht="15.75" customHeight="1"/>
    <row r="2" spans="1:9" ht="12.75" customHeight="1">
      <c r="A2" s="118" t="s">
        <v>26</v>
      </c>
      <c r="B2" s="118"/>
      <c r="C2" s="118"/>
      <c r="D2" s="118"/>
      <c r="E2" s="118"/>
      <c r="F2" s="118"/>
      <c r="G2" s="118"/>
      <c r="H2" s="97" t="s">
        <v>32</v>
      </c>
      <c r="I2" t="s">
        <v>4</v>
      </c>
    </row>
    <row r="3" spans="1:8" ht="12.75" customHeight="1">
      <c r="A3" s="118">
        <v>2015</v>
      </c>
      <c r="B3" s="118"/>
      <c r="C3" s="118"/>
      <c r="D3" s="118"/>
      <c r="E3" s="118"/>
      <c r="F3" s="118"/>
      <c r="G3" s="118"/>
      <c r="H3" s="22"/>
    </row>
    <row r="4" spans="1:7" ht="12.75" customHeight="1">
      <c r="A4" s="119" t="s">
        <v>10</v>
      </c>
      <c r="B4" s="119"/>
      <c r="C4" s="119"/>
      <c r="D4" s="119"/>
      <c r="E4" s="119"/>
      <c r="F4" s="119"/>
      <c r="G4" s="119"/>
    </row>
    <row r="5" spans="1:6" ht="11.25">
      <c r="A5" s="13"/>
      <c r="B5" s="13"/>
      <c r="C5" s="13"/>
      <c r="D5" s="13"/>
      <c r="E5" s="13"/>
      <c r="F5" s="15"/>
    </row>
    <row r="6" spans="6:8" ht="1.5" customHeight="1">
      <c r="F6" s="8"/>
      <c r="G6" s="8"/>
      <c r="H6" s="8"/>
    </row>
    <row r="7" spans="1:8" s="6" customFormat="1" ht="11.25">
      <c r="A7" s="120" t="s">
        <v>6</v>
      </c>
      <c r="B7" s="121"/>
      <c r="C7" s="121"/>
      <c r="D7" s="121"/>
      <c r="E7" s="23" t="s">
        <v>7</v>
      </c>
      <c r="F7" s="4" t="s">
        <v>60</v>
      </c>
      <c r="G7" s="4" t="s">
        <v>61</v>
      </c>
      <c r="H7" s="4" t="s">
        <v>62</v>
      </c>
    </row>
    <row r="8" spans="1:8" ht="1.5" customHeight="1">
      <c r="A8" s="1"/>
      <c r="B8" s="1"/>
      <c r="C8" s="1"/>
      <c r="D8" s="1"/>
      <c r="E8" s="1"/>
      <c r="F8" s="1"/>
      <c r="G8" s="1"/>
      <c r="H8" s="1"/>
    </row>
    <row r="9" spans="1:8" ht="23.25" customHeight="1">
      <c r="A9" s="122" t="s">
        <v>8</v>
      </c>
      <c r="B9" s="123"/>
      <c r="C9" s="123"/>
      <c r="D9" s="123"/>
      <c r="E9" s="31">
        <f>SUM(F9:H9)</f>
        <v>63075.58279999999</v>
      </c>
      <c r="F9" s="31">
        <f>SUM(F10:F22)</f>
        <v>2447.589</v>
      </c>
      <c r="G9" s="31">
        <f>SUM(G10:G22)</f>
        <v>491.8872</v>
      </c>
      <c r="H9" s="31">
        <f>SUM(H10:H22)</f>
        <v>60136.10659999999</v>
      </c>
    </row>
    <row r="10" spans="1:8" ht="23.25" customHeight="1">
      <c r="A10" s="124" t="s">
        <v>47</v>
      </c>
      <c r="B10" s="124"/>
      <c r="C10" s="124"/>
      <c r="D10" s="124"/>
      <c r="E10" s="31">
        <f aca="true" t="shared" si="0" ref="E10:E22">SUM(F10:H10)</f>
        <v>3299.2781</v>
      </c>
      <c r="F10" s="27">
        <v>2019.8105</v>
      </c>
      <c r="G10" s="27">
        <v>0</v>
      </c>
      <c r="H10" s="27">
        <v>1279.4676</v>
      </c>
    </row>
    <row r="11" spans="1:8" ht="12" customHeight="1">
      <c r="A11" s="124" t="s">
        <v>48</v>
      </c>
      <c r="B11" s="124" t="s">
        <v>35</v>
      </c>
      <c r="C11" s="124" t="s">
        <v>35</v>
      </c>
      <c r="D11" s="124" t="s">
        <v>35</v>
      </c>
      <c r="E11" s="31">
        <f t="shared" si="0"/>
        <v>39960.846</v>
      </c>
      <c r="F11" s="27">
        <v>0</v>
      </c>
      <c r="G11" s="27">
        <v>0</v>
      </c>
      <c r="H11" s="27">
        <v>39960.846</v>
      </c>
    </row>
    <row r="12" spans="1:8" ht="12" customHeight="1">
      <c r="A12" s="124" t="s">
        <v>49</v>
      </c>
      <c r="B12" s="124" t="s">
        <v>36</v>
      </c>
      <c r="C12" s="124" t="s">
        <v>36</v>
      </c>
      <c r="D12" s="124" t="s">
        <v>36</v>
      </c>
      <c r="E12" s="31">
        <f t="shared" si="0"/>
        <v>3496.6783</v>
      </c>
      <c r="F12" s="27">
        <v>190.638</v>
      </c>
      <c r="G12" s="27">
        <v>491.8872</v>
      </c>
      <c r="H12" s="27">
        <v>2814.1531</v>
      </c>
    </row>
    <row r="13" spans="1:8" ht="12" customHeight="1">
      <c r="A13" s="124" t="s">
        <v>50</v>
      </c>
      <c r="B13" s="124" t="s">
        <v>37</v>
      </c>
      <c r="C13" s="124" t="s">
        <v>37</v>
      </c>
      <c r="D13" s="124" t="s">
        <v>37</v>
      </c>
      <c r="E13" s="31">
        <f t="shared" si="0"/>
        <v>2961.846</v>
      </c>
      <c r="F13" s="27">
        <v>0</v>
      </c>
      <c r="G13" s="27">
        <v>0</v>
      </c>
      <c r="H13" s="27">
        <v>2961.846</v>
      </c>
    </row>
    <row r="14" spans="1:8" ht="12" customHeight="1">
      <c r="A14" s="124" t="s">
        <v>51</v>
      </c>
      <c r="B14" s="124" t="s">
        <v>38</v>
      </c>
      <c r="C14" s="124" t="s">
        <v>38</v>
      </c>
      <c r="D14" s="124" t="s">
        <v>38</v>
      </c>
      <c r="E14" s="31">
        <f t="shared" si="0"/>
        <v>243.9353</v>
      </c>
      <c r="F14" s="27">
        <v>0</v>
      </c>
      <c r="G14" s="27">
        <v>0</v>
      </c>
      <c r="H14" s="27">
        <v>243.9353</v>
      </c>
    </row>
    <row r="15" spans="1:8" ht="12" customHeight="1">
      <c r="A15" s="124" t="s">
        <v>52</v>
      </c>
      <c r="B15" s="124" t="s">
        <v>39</v>
      </c>
      <c r="C15" s="124" t="s">
        <v>39</v>
      </c>
      <c r="D15" s="124" t="s">
        <v>39</v>
      </c>
      <c r="E15" s="31">
        <f t="shared" si="0"/>
        <v>4926.455400000001</v>
      </c>
      <c r="F15" s="27">
        <v>99.591</v>
      </c>
      <c r="G15" s="27">
        <v>0</v>
      </c>
      <c r="H15" s="27">
        <v>4826.8644</v>
      </c>
    </row>
    <row r="16" spans="1:8" ht="12" customHeight="1">
      <c r="A16" s="124" t="s">
        <v>53</v>
      </c>
      <c r="B16" s="124" t="s">
        <v>40</v>
      </c>
      <c r="C16" s="124" t="s">
        <v>40</v>
      </c>
      <c r="D16" s="124" t="s">
        <v>40</v>
      </c>
      <c r="E16" s="31">
        <f t="shared" si="0"/>
        <v>1032.867</v>
      </c>
      <c r="F16" s="27">
        <v>0</v>
      </c>
      <c r="G16" s="27">
        <v>0</v>
      </c>
      <c r="H16" s="27">
        <v>1032.867</v>
      </c>
    </row>
    <row r="17" spans="1:8" ht="12" customHeight="1">
      <c r="A17" s="124" t="s">
        <v>54</v>
      </c>
      <c r="B17" s="124" t="s">
        <v>41</v>
      </c>
      <c r="C17" s="124" t="s">
        <v>41</v>
      </c>
      <c r="D17" s="124" t="s">
        <v>41</v>
      </c>
      <c r="E17" s="31">
        <f t="shared" si="0"/>
        <v>790.389</v>
      </c>
      <c r="F17" s="27">
        <v>0</v>
      </c>
      <c r="G17" s="27">
        <v>0</v>
      </c>
      <c r="H17" s="27">
        <v>790.389</v>
      </c>
    </row>
    <row r="18" spans="1:8" ht="12" customHeight="1">
      <c r="A18" s="124" t="s">
        <v>55</v>
      </c>
      <c r="B18" s="124" t="s">
        <v>42</v>
      </c>
      <c r="C18" s="124" t="s">
        <v>42</v>
      </c>
      <c r="D18" s="124" t="s">
        <v>42</v>
      </c>
      <c r="E18" s="31">
        <f t="shared" si="0"/>
        <v>361.116</v>
      </c>
      <c r="F18" s="27">
        <v>0</v>
      </c>
      <c r="G18" s="27">
        <v>0</v>
      </c>
      <c r="H18" s="27">
        <v>361.116</v>
      </c>
    </row>
    <row r="19" spans="1:8" ht="12" customHeight="1">
      <c r="A19" s="124" t="s">
        <v>56</v>
      </c>
      <c r="B19" s="124" t="s">
        <v>43</v>
      </c>
      <c r="C19" s="124" t="s">
        <v>43</v>
      </c>
      <c r="D19" s="124" t="s">
        <v>43</v>
      </c>
      <c r="E19" s="31">
        <f t="shared" si="0"/>
        <v>2820.5044000000003</v>
      </c>
      <c r="F19" s="27">
        <v>137.5495</v>
      </c>
      <c r="G19" s="27">
        <v>0</v>
      </c>
      <c r="H19" s="27">
        <v>2682.9549</v>
      </c>
    </row>
    <row r="20" spans="1:8" ht="12" customHeight="1">
      <c r="A20" s="124" t="s">
        <v>57</v>
      </c>
      <c r="B20" s="124" t="s">
        <v>44</v>
      </c>
      <c r="C20" s="124" t="s">
        <v>44</v>
      </c>
      <c r="D20" s="124" t="s">
        <v>44</v>
      </c>
      <c r="E20" s="31">
        <f t="shared" si="0"/>
        <v>6.624</v>
      </c>
      <c r="F20" s="27">
        <v>0</v>
      </c>
      <c r="G20" s="27">
        <v>0</v>
      </c>
      <c r="H20" s="27">
        <v>6.624</v>
      </c>
    </row>
    <row r="21" spans="1:8" ht="12" customHeight="1">
      <c r="A21" s="124" t="s">
        <v>58</v>
      </c>
      <c r="B21" s="124" t="s">
        <v>45</v>
      </c>
      <c r="C21" s="124" t="s">
        <v>45</v>
      </c>
      <c r="D21" s="124" t="s">
        <v>45</v>
      </c>
      <c r="E21" s="31">
        <f t="shared" si="0"/>
        <v>2703.195</v>
      </c>
      <c r="F21" s="27">
        <v>0</v>
      </c>
      <c r="G21" s="27">
        <v>0</v>
      </c>
      <c r="H21" s="27">
        <v>2703.195</v>
      </c>
    </row>
    <row r="22" spans="1:8" ht="12" customHeight="1">
      <c r="A22" s="124" t="s">
        <v>59</v>
      </c>
      <c r="B22" s="124" t="s">
        <v>46</v>
      </c>
      <c r="C22" s="124" t="s">
        <v>46</v>
      </c>
      <c r="D22" s="124" t="s">
        <v>46</v>
      </c>
      <c r="E22" s="31">
        <f t="shared" si="0"/>
        <v>471.8483</v>
      </c>
      <c r="F22" s="27">
        <v>0</v>
      </c>
      <c r="G22" s="27">
        <v>0</v>
      </c>
      <c r="H22" s="27">
        <v>471.8483</v>
      </c>
    </row>
    <row r="23" spans="1:8" ht="17.25" customHeight="1">
      <c r="A23" s="128"/>
      <c r="B23" s="128"/>
      <c r="C23" s="128"/>
      <c r="D23" s="128"/>
      <c r="E23" s="12"/>
      <c r="F23" s="12"/>
      <c r="G23" s="12"/>
      <c r="H23" s="12"/>
    </row>
    <row r="24" spans="1:8" ht="11.25" customHeight="1">
      <c r="A24" s="5"/>
      <c r="B24" s="5"/>
      <c r="C24" s="5"/>
      <c r="D24" s="5"/>
      <c r="E24" s="5"/>
      <c r="F24" s="5"/>
      <c r="G24" s="5"/>
      <c r="H24" s="19"/>
    </row>
    <row r="25" spans="1:8" ht="11.25" customHeight="1">
      <c r="A25" s="129" t="s">
        <v>66</v>
      </c>
      <c r="B25" s="129"/>
      <c r="C25" s="127" t="s">
        <v>67</v>
      </c>
      <c r="D25" s="127"/>
      <c r="E25" s="127"/>
      <c r="F25" s="127"/>
      <c r="G25" s="127"/>
      <c r="H25" s="127"/>
    </row>
    <row r="26" spans="1:8" ht="11.25" customHeight="1">
      <c r="A26" s="126" t="s">
        <v>9</v>
      </c>
      <c r="B26" s="126"/>
      <c r="C26" s="126"/>
      <c r="D26" s="125" t="s">
        <v>65</v>
      </c>
      <c r="E26" s="125"/>
      <c r="F26" s="125"/>
      <c r="G26" s="125"/>
      <c r="H26" s="125"/>
    </row>
    <row r="27" spans="4:8" ht="11.25">
      <c r="D27" s="125"/>
      <c r="E27" s="125"/>
      <c r="F27" s="125"/>
      <c r="G27" s="125"/>
      <c r="H27" s="125"/>
    </row>
    <row r="28" spans="1:8" ht="11.25" customHeight="1" hidden="1">
      <c r="A28" s="88" t="s">
        <v>4</v>
      </c>
      <c r="B28" s="88"/>
      <c r="C28" s="87"/>
      <c r="D28" s="87"/>
      <c r="E28" s="87"/>
      <c r="F28" s="87"/>
      <c r="G28" s="87"/>
      <c r="H28" s="87"/>
    </row>
    <row r="29" spans="1:8" ht="11.25" customHeight="1" hidden="1">
      <c r="A29" s="88"/>
      <c r="B29" s="88"/>
      <c r="C29" s="87"/>
      <c r="D29" s="87"/>
      <c r="E29" s="87"/>
      <c r="F29" s="87"/>
      <c r="G29" s="87"/>
      <c r="H29" s="87"/>
    </row>
    <row r="30" spans="1:8" ht="11.25" customHeight="1" hidden="1">
      <c r="A30" s="88"/>
      <c r="B30" s="88"/>
      <c r="C30" s="87"/>
      <c r="D30" s="87"/>
      <c r="E30" s="87"/>
      <c r="F30" s="87"/>
      <c r="G30" s="87"/>
      <c r="H30" s="87"/>
    </row>
    <row r="31" spans="1:8" ht="11.25" customHeight="1" hidden="1">
      <c r="A31" s="88"/>
      <c r="B31" s="88"/>
      <c r="C31" s="87"/>
      <c r="D31" s="87"/>
      <c r="E31" s="87"/>
      <c r="F31" s="87"/>
      <c r="G31" s="87"/>
      <c r="H31" s="87"/>
    </row>
    <row r="32" spans="1:8" ht="11.25" customHeight="1" hidden="1">
      <c r="A32" s="88"/>
      <c r="B32" s="88"/>
      <c r="C32" s="87"/>
      <c r="D32" s="87"/>
      <c r="E32" s="87"/>
      <c r="F32" s="87"/>
      <c r="G32" s="87"/>
      <c r="H32" s="87"/>
    </row>
    <row r="33" spans="1:8" ht="11.25" customHeight="1" hidden="1">
      <c r="A33" s="88"/>
      <c r="B33" s="88"/>
      <c r="C33" s="87"/>
      <c r="D33" s="87"/>
      <c r="E33" s="87"/>
      <c r="F33" s="87"/>
      <c r="G33" s="87"/>
      <c r="H33" s="87"/>
    </row>
    <row r="34" spans="1:8" ht="11.25" customHeight="1" hidden="1">
      <c r="A34" s="88"/>
      <c r="B34" s="88"/>
      <c r="C34" s="87"/>
      <c r="D34" s="87"/>
      <c r="E34" s="87"/>
      <c r="F34" s="87"/>
      <c r="G34" s="87"/>
      <c r="H34" s="87"/>
    </row>
    <row r="35" spans="1:8" ht="11.25" customHeight="1" hidden="1">
      <c r="A35" s="88"/>
      <c r="B35" s="88"/>
      <c r="C35" s="87"/>
      <c r="D35" s="87"/>
      <c r="E35" s="87"/>
      <c r="F35" s="87"/>
      <c r="G35" s="87"/>
      <c r="H35" s="87"/>
    </row>
    <row r="36" spans="1:8" ht="11.25" customHeight="1" hidden="1">
      <c r="A36" s="88"/>
      <c r="B36" s="88"/>
      <c r="C36" s="87"/>
      <c r="D36" s="87"/>
      <c r="E36" s="87"/>
      <c r="F36" s="87"/>
      <c r="G36" s="87"/>
      <c r="H36" s="87"/>
    </row>
    <row r="37" spans="1:8" ht="11.25" customHeight="1" hidden="1">
      <c r="A37" s="88"/>
      <c r="B37" s="88"/>
      <c r="C37" s="87"/>
      <c r="D37" s="87"/>
      <c r="E37" s="87"/>
      <c r="F37" s="87"/>
      <c r="G37" s="87"/>
      <c r="H37" s="87"/>
    </row>
    <row r="38" spans="1:8" ht="11.25" customHeight="1" hidden="1">
      <c r="A38" s="88"/>
      <c r="B38" s="88"/>
      <c r="C38" s="87"/>
      <c r="D38" s="87"/>
      <c r="E38" s="87"/>
      <c r="F38" s="87"/>
      <c r="G38" s="87"/>
      <c r="H38" s="87"/>
    </row>
    <row r="39" spans="1:8" ht="11.25" customHeight="1" hidden="1">
      <c r="A39" s="88"/>
      <c r="B39" s="88"/>
      <c r="C39" s="87"/>
      <c r="D39" s="87"/>
      <c r="E39" s="87"/>
      <c r="F39" s="87"/>
      <c r="G39" s="87"/>
      <c r="H39" s="87"/>
    </row>
    <row r="40" spans="1:8" ht="11.25" customHeight="1" hidden="1">
      <c r="A40" s="88"/>
      <c r="B40" s="88"/>
      <c r="C40" s="87"/>
      <c r="D40" s="87"/>
      <c r="E40" s="87"/>
      <c r="F40" s="87"/>
      <c r="G40" s="87"/>
      <c r="H40" s="87"/>
    </row>
    <row r="41" spans="1:8" ht="11.25" customHeight="1" hidden="1">
      <c r="A41" s="88"/>
      <c r="B41" s="88"/>
      <c r="C41" s="87"/>
      <c r="D41" s="87"/>
      <c r="E41" s="87"/>
      <c r="F41" s="87"/>
      <c r="G41" s="87"/>
      <c r="H41" s="87"/>
    </row>
    <row r="42" spans="1:8" ht="11.25" customHeight="1" hidden="1">
      <c r="A42" s="88"/>
      <c r="B42" s="88"/>
      <c r="C42" s="87"/>
      <c r="D42" s="87"/>
      <c r="E42" s="87"/>
      <c r="F42" s="87"/>
      <c r="G42" s="87"/>
      <c r="H42" s="87"/>
    </row>
    <row r="43" spans="1:8" ht="11.25" customHeight="1" hidden="1">
      <c r="A43" s="88"/>
      <c r="B43" s="88"/>
      <c r="C43" s="87"/>
      <c r="D43" s="87"/>
      <c r="E43" s="87"/>
      <c r="F43" s="87"/>
      <c r="G43" s="87"/>
      <c r="H43" s="87"/>
    </row>
    <row r="44" spans="1:8" ht="11.25" customHeight="1" hidden="1">
      <c r="A44" s="88"/>
      <c r="B44" s="88"/>
      <c r="C44" s="87"/>
      <c r="D44" s="87"/>
      <c r="E44" s="87"/>
      <c r="F44" s="87"/>
      <c r="G44" s="87"/>
      <c r="H44" s="87"/>
    </row>
    <row r="45" spans="1:8" ht="11.25" customHeight="1" hidden="1">
      <c r="A45" s="88"/>
      <c r="B45" s="88"/>
      <c r="C45" s="87"/>
      <c r="D45" s="87"/>
      <c r="E45" s="87"/>
      <c r="F45" s="87"/>
      <c r="G45" s="87"/>
      <c r="H45" s="87"/>
    </row>
    <row r="46" spans="1:8" ht="11.25" customHeight="1" hidden="1">
      <c r="A46" s="88"/>
      <c r="B46" s="88"/>
      <c r="C46" s="87"/>
      <c r="D46" s="87"/>
      <c r="E46" s="87"/>
      <c r="F46" s="87"/>
      <c r="G46" s="87"/>
      <c r="H46" s="87"/>
    </row>
    <row r="47" spans="1:8" ht="11.25" customHeight="1" hidden="1">
      <c r="A47" s="88"/>
      <c r="B47" s="88"/>
      <c r="C47" s="87"/>
      <c r="D47" s="87"/>
      <c r="E47" s="87"/>
      <c r="F47" s="87"/>
      <c r="G47" s="87"/>
      <c r="H47" s="87"/>
    </row>
    <row r="48" spans="1:8" ht="11.25" customHeight="1" hidden="1">
      <c r="A48" s="88"/>
      <c r="B48" s="88"/>
      <c r="C48" s="87"/>
      <c r="D48" s="87"/>
      <c r="E48" s="87"/>
      <c r="F48" s="87"/>
      <c r="G48" s="87"/>
      <c r="H48" s="87"/>
    </row>
    <row r="49" spans="1:8" ht="11.25" customHeight="1" hidden="1">
      <c r="A49" s="88"/>
      <c r="B49" s="88"/>
      <c r="C49" s="87"/>
      <c r="D49" s="87"/>
      <c r="E49" s="87"/>
      <c r="F49" s="87"/>
      <c r="G49" s="87"/>
      <c r="H49" s="87"/>
    </row>
    <row r="50" spans="1:8" ht="11.25" customHeight="1" hidden="1">
      <c r="A50" s="88"/>
      <c r="B50" s="88"/>
      <c r="C50" s="87"/>
      <c r="D50" s="87"/>
      <c r="E50" s="87"/>
      <c r="F50" s="87"/>
      <c r="G50" s="87"/>
      <c r="H50" s="87"/>
    </row>
    <row r="51" spans="1:8" ht="11.25" customHeight="1" hidden="1">
      <c r="A51" s="88"/>
      <c r="B51" s="88"/>
      <c r="C51" s="87"/>
      <c r="D51" s="87"/>
      <c r="E51" s="87"/>
      <c r="F51" s="87"/>
      <c r="G51" s="87"/>
      <c r="H51" s="87"/>
    </row>
    <row r="52" spans="1:8" ht="11.25" customHeight="1" hidden="1">
      <c r="A52" s="88"/>
      <c r="B52" s="88"/>
      <c r="C52" s="87"/>
      <c r="D52" s="87"/>
      <c r="E52" s="87"/>
      <c r="F52" s="87"/>
      <c r="G52" s="87"/>
      <c r="H52" s="87"/>
    </row>
    <row r="53" spans="1:8" ht="11.25" customHeight="1" hidden="1">
      <c r="A53" s="88"/>
      <c r="B53" s="88"/>
      <c r="C53" s="87"/>
      <c r="D53" s="87"/>
      <c r="E53" s="87"/>
      <c r="F53" s="87"/>
      <c r="G53" s="87"/>
      <c r="H53" s="87"/>
    </row>
    <row r="54" spans="1:8" ht="11.25" customHeight="1" hidden="1">
      <c r="A54" s="88"/>
      <c r="B54" s="88"/>
      <c r="C54" s="87"/>
      <c r="D54" s="87"/>
      <c r="E54" s="87"/>
      <c r="F54" s="87"/>
      <c r="G54" s="87"/>
      <c r="H54" s="87"/>
    </row>
    <row r="55" spans="1:8" ht="11.25" customHeight="1" hidden="1">
      <c r="A55" s="88"/>
      <c r="B55" s="88"/>
      <c r="C55" s="87"/>
      <c r="D55" s="87"/>
      <c r="E55" s="87"/>
      <c r="F55" s="87"/>
      <c r="G55" s="87"/>
      <c r="H55" s="87"/>
    </row>
    <row r="56" spans="1:8" ht="11.25" customHeight="1" hidden="1">
      <c r="A56" s="88"/>
      <c r="B56" s="88"/>
      <c r="C56" s="87"/>
      <c r="D56" s="87"/>
      <c r="E56" s="87"/>
      <c r="F56" s="87"/>
      <c r="G56" s="87"/>
      <c r="H56" s="87"/>
    </row>
    <row r="57" spans="1:8" ht="11.25" customHeight="1" hidden="1">
      <c r="A57" s="88"/>
      <c r="B57" s="88"/>
      <c r="C57" s="87"/>
      <c r="D57" s="87"/>
      <c r="E57" s="87"/>
      <c r="F57" s="87"/>
      <c r="G57" s="87"/>
      <c r="H57" s="87"/>
    </row>
    <row r="58" spans="1:8" ht="11.25" customHeight="1" hidden="1">
      <c r="A58" s="88"/>
      <c r="B58" s="88"/>
      <c r="C58" s="87"/>
      <c r="D58" s="87"/>
      <c r="E58" s="87"/>
      <c r="F58" s="87"/>
      <c r="G58" s="87"/>
      <c r="H58" s="87"/>
    </row>
    <row r="59" spans="1:8" ht="11.25" customHeight="1" hidden="1">
      <c r="A59" s="88"/>
      <c r="B59" s="88"/>
      <c r="C59" s="87"/>
      <c r="D59" s="87"/>
      <c r="E59" s="87"/>
      <c r="F59" s="87"/>
      <c r="G59" s="87"/>
      <c r="H59" s="87"/>
    </row>
    <row r="60" spans="1:8" ht="11.25" customHeight="1" hidden="1">
      <c r="A60" s="88"/>
      <c r="B60" s="88"/>
      <c r="C60" s="87"/>
      <c r="D60" s="87"/>
      <c r="E60" s="87"/>
      <c r="F60" s="87"/>
      <c r="G60" s="87"/>
      <c r="H60" s="87"/>
    </row>
    <row r="61" spans="1:8" ht="11.25" customHeight="1" hidden="1">
      <c r="A61" s="88"/>
      <c r="B61" s="88"/>
      <c r="C61" s="87"/>
      <c r="D61" s="87"/>
      <c r="E61" s="87"/>
      <c r="F61" s="87"/>
      <c r="G61" s="87"/>
      <c r="H61" s="87"/>
    </row>
    <row r="62" spans="1:8" ht="11.25" customHeight="1" hidden="1">
      <c r="A62" s="88"/>
      <c r="B62" s="88"/>
      <c r="C62" s="87"/>
      <c r="D62" s="87"/>
      <c r="E62" s="87"/>
      <c r="F62" s="87"/>
      <c r="G62" s="87"/>
      <c r="H62" s="87"/>
    </row>
  </sheetData>
  <sheetProtection/>
  <mergeCells count="23">
    <mergeCell ref="D26:H27"/>
    <mergeCell ref="A26:C26"/>
    <mergeCell ref="A17:D17"/>
    <mergeCell ref="A23:D23"/>
    <mergeCell ref="A16:D16"/>
    <mergeCell ref="A21:D21"/>
    <mergeCell ref="A2:G2"/>
    <mergeCell ref="A3:G3"/>
    <mergeCell ref="A4:G4"/>
    <mergeCell ref="A11:D11"/>
    <mergeCell ref="A10:D10"/>
    <mergeCell ref="A22:D22"/>
    <mergeCell ref="A12:D12"/>
    <mergeCell ref="A13:D13"/>
    <mergeCell ref="A14:D14"/>
    <mergeCell ref="A15:D15"/>
    <mergeCell ref="A7:D7"/>
    <mergeCell ref="A9:D9"/>
    <mergeCell ref="A18:D18"/>
    <mergeCell ref="A19:D19"/>
    <mergeCell ref="A20:D20"/>
    <mergeCell ref="A25:B25"/>
    <mergeCell ref="C25:H25"/>
  </mergeCells>
  <hyperlinks>
    <hyperlink ref="G7" r:id="rId1" display="CATÁLOGO SITIO"/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Chihuahua 2016.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P68"/>
  <sheetViews>
    <sheetView showGridLines="0" showRowColHeaders="0" zoomScaleSheetLayoutView="100" zoomScalePageLayoutView="0" workbookViewId="0" topLeftCell="A1">
      <pane xSplit="4" ySplit="11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6.5" style="0" customWidth="1"/>
    <col min="5" max="5" width="14.83203125" style="2" customWidth="1"/>
    <col min="6" max="6" width="13.83203125" style="2" customWidth="1"/>
    <col min="7" max="7" width="2.66015625" style="2" customWidth="1"/>
    <col min="8" max="8" width="1.66796875" style="2" customWidth="1"/>
    <col min="9" max="10" width="12.5" style="0" customWidth="1"/>
    <col min="11" max="11" width="2.66015625" style="0" customWidth="1"/>
    <col min="12" max="12" width="14.33203125" style="0" customWidth="1"/>
    <col min="13" max="13" width="2.66015625" style="0" customWidth="1"/>
    <col min="14" max="14" width="11.66015625" style="0" customWidth="1"/>
    <col min="15" max="15" width="2.66015625" style="0" customWidth="1"/>
    <col min="16" max="16384" width="0" style="0" hidden="1" customWidth="1"/>
  </cols>
  <sheetData>
    <row r="1" ht="15.75" customHeight="1"/>
    <row r="2" spans="1:16" ht="12.75" customHeight="1">
      <c r="A2" s="118" t="s">
        <v>12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7" t="s">
        <v>33</v>
      </c>
      <c r="N2" s="117"/>
      <c r="O2" s="117"/>
      <c r="P2" t="s">
        <v>4</v>
      </c>
    </row>
    <row r="3" spans="1:15" ht="12.75" customHeight="1">
      <c r="A3" s="118" t="s">
        <v>13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38"/>
      <c r="N3" s="38"/>
      <c r="O3" s="38"/>
    </row>
    <row r="4" spans="1:15" ht="12.75" customHeight="1">
      <c r="A4" s="118">
        <v>2015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38"/>
      <c r="N4" s="38"/>
      <c r="O4" s="38"/>
    </row>
    <row r="5" spans="1:15" ht="11.25">
      <c r="A5" s="13"/>
      <c r="B5" s="13"/>
      <c r="C5" s="13"/>
      <c r="D5" s="13"/>
      <c r="E5" s="14"/>
      <c r="F5" s="14"/>
      <c r="G5" s="14"/>
      <c r="H5" s="14"/>
      <c r="I5" s="14"/>
      <c r="J5" s="13"/>
      <c r="K5" s="13"/>
      <c r="L5" s="13"/>
      <c r="M5" s="13"/>
      <c r="N5" s="13"/>
      <c r="O5" s="13"/>
    </row>
    <row r="6" ht="1.5" customHeight="1"/>
    <row r="7" spans="1:15" s="6" customFormat="1" ht="33.75" customHeight="1">
      <c r="A7" s="131" t="s">
        <v>6</v>
      </c>
      <c r="B7" s="132"/>
      <c r="C7" s="132"/>
      <c r="D7" s="132"/>
      <c r="E7" s="136" t="s">
        <v>22</v>
      </c>
      <c r="F7" s="133" t="s">
        <v>119</v>
      </c>
      <c r="G7" s="134" t="s">
        <v>125</v>
      </c>
      <c r="H7" s="16"/>
      <c r="I7" s="135" t="s">
        <v>19</v>
      </c>
      <c r="J7" s="135"/>
      <c r="K7" s="135"/>
      <c r="L7" s="135"/>
      <c r="M7" s="135"/>
      <c r="N7" s="135"/>
      <c r="O7" s="135"/>
    </row>
    <row r="8" spans="1:15" s="6" customFormat="1" ht="1.5" customHeight="1">
      <c r="A8" s="132"/>
      <c r="B8" s="132"/>
      <c r="C8" s="132"/>
      <c r="D8" s="132"/>
      <c r="E8" s="137"/>
      <c r="F8" s="133"/>
      <c r="G8" s="134"/>
      <c r="H8" s="16"/>
      <c r="I8" s="20"/>
      <c r="J8" s="11"/>
      <c r="K8" s="11"/>
      <c r="L8" s="11"/>
      <c r="M8" s="11"/>
      <c r="N8" s="11"/>
      <c r="O8" s="11"/>
    </row>
    <row r="9" spans="1:8" s="6" customFormat="1" ht="1.5" customHeight="1">
      <c r="A9" s="132"/>
      <c r="B9" s="132"/>
      <c r="C9" s="132"/>
      <c r="D9" s="132"/>
      <c r="E9" s="137"/>
      <c r="F9" s="133"/>
      <c r="G9" s="134"/>
      <c r="H9" s="16"/>
    </row>
    <row r="10" spans="1:15" s="6" customFormat="1" ht="12" customHeight="1">
      <c r="A10" s="132"/>
      <c r="B10" s="132"/>
      <c r="C10" s="132"/>
      <c r="D10" s="132"/>
      <c r="E10" s="137"/>
      <c r="F10" s="133"/>
      <c r="G10" s="134"/>
      <c r="H10" s="16"/>
      <c r="I10" s="18" t="s">
        <v>7</v>
      </c>
      <c r="J10" s="35" t="s">
        <v>116</v>
      </c>
      <c r="K10" s="36" t="s">
        <v>3</v>
      </c>
      <c r="L10" s="37" t="s">
        <v>117</v>
      </c>
      <c r="M10" s="36" t="s">
        <v>0</v>
      </c>
      <c r="N10" s="6" t="s">
        <v>118</v>
      </c>
      <c r="O10" s="21" t="s">
        <v>1</v>
      </c>
    </row>
    <row r="11" spans="1:15" ht="1.5" customHeight="1">
      <c r="A11" s="1"/>
      <c r="B11" s="1"/>
      <c r="C11" s="1"/>
      <c r="D11" s="1"/>
      <c r="E11" s="3"/>
      <c r="F11" s="3"/>
      <c r="G11" s="3"/>
      <c r="H11" s="3"/>
      <c r="I11" s="1"/>
      <c r="J11" s="1"/>
      <c r="K11" s="1"/>
      <c r="L11" s="1"/>
      <c r="M11" s="1"/>
      <c r="N11" s="1"/>
      <c r="O11" s="1"/>
    </row>
    <row r="12" spans="1:15" ht="23.25" customHeight="1">
      <c r="A12" s="122" t="s">
        <v>8</v>
      </c>
      <c r="B12" s="123"/>
      <c r="C12" s="123"/>
      <c r="D12" s="123"/>
      <c r="E12" s="30">
        <f>SUM(E13:E53)</f>
        <v>141</v>
      </c>
      <c r="F12" s="30">
        <f>SUM(F13:F53)</f>
        <v>984</v>
      </c>
      <c r="G12" s="30"/>
      <c r="H12" s="30"/>
      <c r="I12" s="31">
        <f>SUM(J12:N12)</f>
        <v>2548708.409</v>
      </c>
      <c r="J12" s="31">
        <f>SUM(J13:J53)</f>
        <v>2020467.2449999999</v>
      </c>
      <c r="K12" s="31"/>
      <c r="L12" s="31">
        <f>SUM(L13:L53)</f>
        <v>473189.683</v>
      </c>
      <c r="M12" s="31"/>
      <c r="N12" s="31">
        <f>SUM(N13:N53)</f>
        <v>55051.481</v>
      </c>
      <c r="O12" s="5"/>
    </row>
    <row r="13" spans="1:16" ht="23.25" customHeight="1">
      <c r="A13" s="130" t="s">
        <v>47</v>
      </c>
      <c r="B13" s="130"/>
      <c r="C13" s="130"/>
      <c r="D13" s="130"/>
      <c r="E13" s="33">
        <v>0</v>
      </c>
      <c r="F13" s="34">
        <v>2</v>
      </c>
      <c r="G13" s="7"/>
      <c r="H13" s="7"/>
      <c r="I13" s="27">
        <f aca="true" t="shared" si="0" ref="I13:I53">SUM(J13:N13)</f>
        <v>247</v>
      </c>
      <c r="J13" s="27">
        <v>0</v>
      </c>
      <c r="K13" s="39"/>
      <c r="L13" s="27">
        <v>0</v>
      </c>
      <c r="M13" s="27"/>
      <c r="N13" s="27">
        <v>247</v>
      </c>
      <c r="O13" s="5"/>
      <c r="P13" s="89" t="s">
        <v>47</v>
      </c>
    </row>
    <row r="14" spans="1:16" ht="12" customHeight="1">
      <c r="A14" s="130" t="s">
        <v>128</v>
      </c>
      <c r="B14" s="130" t="s">
        <v>69</v>
      </c>
      <c r="C14" s="130" t="s">
        <v>69</v>
      </c>
      <c r="D14" s="130" t="s">
        <v>69</v>
      </c>
      <c r="E14" s="33">
        <v>0</v>
      </c>
      <c r="F14" s="34">
        <v>1</v>
      </c>
      <c r="G14" s="7"/>
      <c r="H14" s="7"/>
      <c r="I14" s="27">
        <f t="shared" si="0"/>
        <v>11.711</v>
      </c>
      <c r="J14" s="27">
        <v>0</v>
      </c>
      <c r="K14" s="39"/>
      <c r="L14" s="27">
        <v>0</v>
      </c>
      <c r="M14" s="27"/>
      <c r="N14" s="27">
        <v>11.711</v>
      </c>
      <c r="O14" s="5"/>
      <c r="P14" s="89" t="s">
        <v>120</v>
      </c>
    </row>
    <row r="15" spans="1:16" ht="12" customHeight="1">
      <c r="A15" s="130" t="s">
        <v>70</v>
      </c>
      <c r="B15" s="130" t="s">
        <v>71</v>
      </c>
      <c r="C15" s="130" t="s">
        <v>71</v>
      </c>
      <c r="D15" s="130" t="s">
        <v>71</v>
      </c>
      <c r="E15" s="33">
        <v>0</v>
      </c>
      <c r="F15" s="34">
        <v>2</v>
      </c>
      <c r="G15" s="7"/>
      <c r="H15" s="7"/>
      <c r="I15" s="27">
        <f t="shared" si="0"/>
        <v>1134</v>
      </c>
      <c r="J15" s="27">
        <v>799</v>
      </c>
      <c r="K15" s="39"/>
      <c r="L15" s="27">
        <v>332</v>
      </c>
      <c r="M15" s="27"/>
      <c r="N15" s="27">
        <v>3</v>
      </c>
      <c r="O15" s="5"/>
      <c r="P15" s="89" t="s">
        <v>70</v>
      </c>
    </row>
    <row r="16" spans="1:16" ht="12" customHeight="1">
      <c r="A16" s="130" t="s">
        <v>72</v>
      </c>
      <c r="B16" s="130" t="s">
        <v>72</v>
      </c>
      <c r="C16" s="130" t="s">
        <v>72</v>
      </c>
      <c r="D16" s="130" t="s">
        <v>72</v>
      </c>
      <c r="E16" s="34">
        <v>6</v>
      </c>
      <c r="F16" s="34">
        <v>29</v>
      </c>
      <c r="G16" s="7"/>
      <c r="H16" s="7"/>
      <c r="I16" s="27">
        <f t="shared" si="0"/>
        <v>183135.826</v>
      </c>
      <c r="J16" s="27">
        <v>153773.122</v>
      </c>
      <c r="K16" s="39"/>
      <c r="L16" s="27">
        <v>27909.703999999998</v>
      </c>
      <c r="M16" s="27"/>
      <c r="N16" s="27">
        <v>1453</v>
      </c>
      <c r="O16" s="5"/>
      <c r="P16" s="89" t="s">
        <v>72</v>
      </c>
    </row>
    <row r="17" spans="1:16" ht="12" customHeight="1">
      <c r="A17" s="130" t="s">
        <v>73</v>
      </c>
      <c r="B17" s="130" t="s">
        <v>73</v>
      </c>
      <c r="C17" s="130" t="s">
        <v>73</v>
      </c>
      <c r="D17" s="130" t="s">
        <v>73</v>
      </c>
      <c r="E17" s="34">
        <v>1</v>
      </c>
      <c r="F17" s="34">
        <v>10</v>
      </c>
      <c r="G17" s="7"/>
      <c r="H17" s="7"/>
      <c r="I17" s="27">
        <f t="shared" si="0"/>
        <v>52485</v>
      </c>
      <c r="J17" s="27">
        <v>45636</v>
      </c>
      <c r="K17" s="39"/>
      <c r="L17" s="27">
        <v>6849</v>
      </c>
      <c r="M17" s="27"/>
      <c r="N17" s="27">
        <v>0</v>
      </c>
      <c r="O17" s="5"/>
      <c r="P17" s="89" t="s">
        <v>73</v>
      </c>
    </row>
    <row r="18" spans="1:16" ht="12" customHeight="1">
      <c r="A18" s="130" t="s">
        <v>74</v>
      </c>
      <c r="B18" s="130" t="s">
        <v>74</v>
      </c>
      <c r="C18" s="130" t="s">
        <v>74</v>
      </c>
      <c r="D18" s="130" t="s">
        <v>74</v>
      </c>
      <c r="E18" s="34">
        <v>9</v>
      </c>
      <c r="F18" s="34">
        <v>47</v>
      </c>
      <c r="G18" s="7"/>
      <c r="H18" s="7"/>
      <c r="I18" s="27">
        <f t="shared" si="0"/>
        <v>173968.5</v>
      </c>
      <c r="J18" s="27">
        <v>148642.1</v>
      </c>
      <c r="K18" s="39"/>
      <c r="L18" s="27">
        <v>22952.82</v>
      </c>
      <c r="M18" s="27"/>
      <c r="N18" s="27">
        <v>2373.58</v>
      </c>
      <c r="O18" s="5"/>
      <c r="P18" s="87" t="s">
        <v>74</v>
      </c>
    </row>
    <row r="19" spans="1:16" ht="12" customHeight="1">
      <c r="A19" s="130" t="s">
        <v>75</v>
      </c>
      <c r="B19" s="130" t="s">
        <v>75</v>
      </c>
      <c r="C19" s="130" t="s">
        <v>75</v>
      </c>
      <c r="D19" s="130" t="s">
        <v>75</v>
      </c>
      <c r="E19" s="33">
        <v>0</v>
      </c>
      <c r="F19" s="34">
        <v>1</v>
      </c>
      <c r="G19" s="7"/>
      <c r="H19" s="7"/>
      <c r="I19" s="27">
        <f t="shared" si="0"/>
        <v>542</v>
      </c>
      <c r="J19" s="27">
        <v>0</v>
      </c>
      <c r="K19" s="39"/>
      <c r="L19" s="27">
        <v>506</v>
      </c>
      <c r="M19" s="27"/>
      <c r="N19" s="27">
        <v>36</v>
      </c>
      <c r="O19" s="5"/>
      <c r="P19" s="87" t="s">
        <v>75</v>
      </c>
    </row>
    <row r="20" spans="1:16" ht="12" customHeight="1">
      <c r="A20" s="130" t="s">
        <v>76</v>
      </c>
      <c r="B20" s="130" t="s">
        <v>77</v>
      </c>
      <c r="C20" s="130" t="s">
        <v>77</v>
      </c>
      <c r="D20" s="130" t="s">
        <v>77</v>
      </c>
      <c r="E20" s="34">
        <v>3</v>
      </c>
      <c r="F20" s="34">
        <v>11</v>
      </c>
      <c r="G20" s="7"/>
      <c r="H20" s="7"/>
      <c r="I20" s="27">
        <f t="shared" si="0"/>
        <v>17933</v>
      </c>
      <c r="J20" s="27">
        <v>14339</v>
      </c>
      <c r="K20" s="39"/>
      <c r="L20" s="27">
        <v>3527</v>
      </c>
      <c r="M20" s="27"/>
      <c r="N20" s="27">
        <v>67</v>
      </c>
      <c r="O20" s="5"/>
      <c r="P20" s="89" t="s">
        <v>76</v>
      </c>
    </row>
    <row r="21" spans="1:16" ht="12" customHeight="1">
      <c r="A21" s="130" t="s">
        <v>78</v>
      </c>
      <c r="B21" s="130" t="s">
        <v>78</v>
      </c>
      <c r="C21" s="130" t="s">
        <v>78</v>
      </c>
      <c r="D21" s="130" t="s">
        <v>78</v>
      </c>
      <c r="E21" s="34">
        <v>6</v>
      </c>
      <c r="F21" s="34">
        <v>24</v>
      </c>
      <c r="G21" s="7"/>
      <c r="H21" s="7"/>
      <c r="I21" s="27">
        <f t="shared" si="0"/>
        <v>67790.01</v>
      </c>
      <c r="J21" s="27">
        <v>47861.479999999996</v>
      </c>
      <c r="K21" s="39"/>
      <c r="L21" s="27">
        <v>17244.97</v>
      </c>
      <c r="M21" s="27"/>
      <c r="N21" s="27">
        <v>2683.56</v>
      </c>
      <c r="O21" s="5"/>
      <c r="P21" s="89" t="s">
        <v>78</v>
      </c>
    </row>
    <row r="22" spans="1:16" ht="12" customHeight="1">
      <c r="A22" s="130" t="s">
        <v>63</v>
      </c>
      <c r="B22" s="130" t="s">
        <v>63</v>
      </c>
      <c r="C22" s="130" t="s">
        <v>63</v>
      </c>
      <c r="D22" s="130" t="s">
        <v>63</v>
      </c>
      <c r="E22" s="33">
        <v>0</v>
      </c>
      <c r="F22" s="34">
        <v>2</v>
      </c>
      <c r="G22" s="7"/>
      <c r="H22" s="7"/>
      <c r="I22" s="27">
        <f t="shared" si="0"/>
        <v>6564</v>
      </c>
      <c r="J22" s="27">
        <v>1593</v>
      </c>
      <c r="K22" s="39"/>
      <c r="L22" s="27">
        <v>4958</v>
      </c>
      <c r="M22" s="27"/>
      <c r="N22" s="27">
        <v>13</v>
      </c>
      <c r="O22" s="5"/>
      <c r="P22" s="89" t="s">
        <v>63</v>
      </c>
    </row>
    <row r="23" spans="1:16" ht="12" customHeight="1">
      <c r="A23" s="130" t="s">
        <v>79</v>
      </c>
      <c r="B23" s="130" t="s">
        <v>80</v>
      </c>
      <c r="C23" s="130" t="s">
        <v>80</v>
      </c>
      <c r="D23" s="130" t="s">
        <v>80</v>
      </c>
      <c r="E23" s="34">
        <v>1</v>
      </c>
      <c r="F23" s="34">
        <v>6</v>
      </c>
      <c r="G23" s="7"/>
      <c r="H23" s="7"/>
      <c r="I23" s="27">
        <f t="shared" si="0"/>
        <v>9373</v>
      </c>
      <c r="J23" s="27">
        <v>7985</v>
      </c>
      <c r="K23" s="39"/>
      <c r="L23" s="27">
        <v>1336</v>
      </c>
      <c r="M23" s="27"/>
      <c r="N23" s="27">
        <v>52</v>
      </c>
      <c r="O23" s="5"/>
      <c r="P23" s="89" t="s">
        <v>79</v>
      </c>
    </row>
    <row r="24" spans="1:16" ht="12" customHeight="1">
      <c r="A24" s="130" t="s">
        <v>81</v>
      </c>
      <c r="B24" s="130" t="s">
        <v>82</v>
      </c>
      <c r="C24" s="130" t="s">
        <v>82</v>
      </c>
      <c r="D24" s="130" t="s">
        <v>82</v>
      </c>
      <c r="E24" s="33">
        <v>0</v>
      </c>
      <c r="F24" s="34">
        <v>3</v>
      </c>
      <c r="G24" s="7"/>
      <c r="H24" s="7"/>
      <c r="I24" s="27">
        <f t="shared" si="0"/>
        <v>2481</v>
      </c>
      <c r="J24" s="27">
        <v>0</v>
      </c>
      <c r="K24" s="39"/>
      <c r="L24" s="27">
        <v>2481</v>
      </c>
      <c r="M24" s="27"/>
      <c r="N24" s="27">
        <v>0</v>
      </c>
      <c r="O24" s="5"/>
      <c r="P24" s="89" t="s">
        <v>81</v>
      </c>
    </row>
    <row r="25" spans="1:16" ht="12" customHeight="1">
      <c r="A25" s="130" t="s">
        <v>83</v>
      </c>
      <c r="B25" s="130" t="s">
        <v>84</v>
      </c>
      <c r="C25" s="130" t="s">
        <v>84</v>
      </c>
      <c r="D25" s="130" t="s">
        <v>84</v>
      </c>
      <c r="E25" s="34">
        <v>1</v>
      </c>
      <c r="F25" s="34">
        <v>1</v>
      </c>
      <c r="G25" s="7"/>
      <c r="H25" s="7"/>
      <c r="I25" s="27">
        <f t="shared" si="0"/>
        <v>354</v>
      </c>
      <c r="J25" s="27">
        <v>324</v>
      </c>
      <c r="K25" s="39"/>
      <c r="L25" s="27">
        <v>30</v>
      </c>
      <c r="M25" s="27"/>
      <c r="N25" s="27">
        <v>0</v>
      </c>
      <c r="O25" s="5"/>
      <c r="P25" s="89" t="s">
        <v>83</v>
      </c>
    </row>
    <row r="26" spans="1:16" ht="12" customHeight="1">
      <c r="A26" s="130" t="s">
        <v>121</v>
      </c>
      <c r="B26" s="130" t="s">
        <v>85</v>
      </c>
      <c r="C26" s="130" t="s">
        <v>85</v>
      </c>
      <c r="D26" s="130" t="s">
        <v>85</v>
      </c>
      <c r="E26" s="33">
        <v>0</v>
      </c>
      <c r="F26" s="34">
        <v>3</v>
      </c>
      <c r="G26" s="7"/>
      <c r="H26" s="7"/>
      <c r="I26" s="27">
        <f t="shared" si="0"/>
        <v>656</v>
      </c>
      <c r="J26" s="27">
        <v>0</v>
      </c>
      <c r="K26" s="39"/>
      <c r="L26" s="27">
        <v>0</v>
      </c>
      <c r="M26" s="27"/>
      <c r="N26" s="27">
        <v>656</v>
      </c>
      <c r="O26" s="5"/>
      <c r="P26" s="89" t="s">
        <v>121</v>
      </c>
    </row>
    <row r="27" spans="1:16" ht="12" customHeight="1">
      <c r="A27" s="130" t="s">
        <v>86</v>
      </c>
      <c r="B27" s="130" t="s">
        <v>87</v>
      </c>
      <c r="C27" s="130" t="s">
        <v>87</v>
      </c>
      <c r="D27" s="130" t="s">
        <v>87</v>
      </c>
      <c r="E27" s="34">
        <v>0</v>
      </c>
      <c r="F27" s="34">
        <v>2</v>
      </c>
      <c r="G27" s="7"/>
      <c r="H27" s="7"/>
      <c r="I27" s="27">
        <f t="shared" si="0"/>
        <v>18833</v>
      </c>
      <c r="J27" s="27">
        <v>3477</v>
      </c>
      <c r="K27" s="39"/>
      <c r="L27" s="27">
        <v>6900</v>
      </c>
      <c r="M27" s="27"/>
      <c r="N27" s="27">
        <v>8456</v>
      </c>
      <c r="O27" s="5"/>
      <c r="P27" s="89" t="s">
        <v>86</v>
      </c>
    </row>
    <row r="28" spans="1:16" ht="12" customHeight="1">
      <c r="A28" s="130" t="s">
        <v>88</v>
      </c>
      <c r="B28" s="130" t="s">
        <v>88</v>
      </c>
      <c r="C28" s="130" t="s">
        <v>88</v>
      </c>
      <c r="D28" s="130" t="s">
        <v>88</v>
      </c>
      <c r="E28" s="33">
        <v>0</v>
      </c>
      <c r="F28" s="34">
        <v>1</v>
      </c>
      <c r="G28" s="7"/>
      <c r="H28" s="7"/>
      <c r="I28" s="27">
        <f t="shared" si="0"/>
        <v>224</v>
      </c>
      <c r="J28" s="27">
        <v>0</v>
      </c>
      <c r="K28" s="39"/>
      <c r="L28" s="27">
        <v>0</v>
      </c>
      <c r="M28" s="27"/>
      <c r="N28" s="27">
        <v>224</v>
      </c>
      <c r="O28" s="5"/>
      <c r="P28" s="89" t="s">
        <v>88</v>
      </c>
    </row>
    <row r="29" spans="1:16" ht="12" customHeight="1">
      <c r="A29" s="130" t="s">
        <v>89</v>
      </c>
      <c r="B29" s="130" t="s">
        <v>89</v>
      </c>
      <c r="C29" s="130" t="s">
        <v>89</v>
      </c>
      <c r="D29" s="130" t="s">
        <v>89</v>
      </c>
      <c r="E29" s="34">
        <v>58</v>
      </c>
      <c r="F29" s="34">
        <v>447</v>
      </c>
      <c r="G29" s="7"/>
      <c r="H29" s="7"/>
      <c r="I29" s="27">
        <f t="shared" si="0"/>
        <v>315499.7</v>
      </c>
      <c r="J29" s="27">
        <v>283435.96</v>
      </c>
      <c r="K29" s="39"/>
      <c r="L29" s="27">
        <v>30231.67</v>
      </c>
      <c r="M29" s="27"/>
      <c r="N29" s="27">
        <v>1832.07</v>
      </c>
      <c r="O29" s="5"/>
      <c r="P29" s="89" t="s">
        <v>89</v>
      </c>
    </row>
    <row r="30" spans="1:16" ht="12" customHeight="1">
      <c r="A30" s="130" t="s">
        <v>51</v>
      </c>
      <c r="B30" s="130" t="s">
        <v>51</v>
      </c>
      <c r="C30" s="130" t="s">
        <v>51</v>
      </c>
      <c r="D30" s="130" t="s">
        <v>51</v>
      </c>
      <c r="E30" s="34">
        <v>14</v>
      </c>
      <c r="F30" s="34">
        <v>155</v>
      </c>
      <c r="G30" s="7"/>
      <c r="H30" s="7"/>
      <c r="I30" s="27">
        <f t="shared" si="0"/>
        <v>765014.522</v>
      </c>
      <c r="J30" s="27">
        <v>585976.213</v>
      </c>
      <c r="K30" s="39"/>
      <c r="L30" s="27">
        <v>158701.589</v>
      </c>
      <c r="M30" s="27"/>
      <c r="N30" s="27">
        <v>20336.72</v>
      </c>
      <c r="O30" s="5"/>
      <c r="P30" s="89" t="s">
        <v>51</v>
      </c>
    </row>
    <row r="31" spans="1:16" ht="12" customHeight="1">
      <c r="A31" s="130" t="s">
        <v>90</v>
      </c>
      <c r="B31" s="130" t="s">
        <v>90</v>
      </c>
      <c r="C31" s="130" t="s">
        <v>90</v>
      </c>
      <c r="D31" s="130" t="s">
        <v>90</v>
      </c>
      <c r="E31" s="34">
        <v>1</v>
      </c>
      <c r="F31" s="34">
        <v>10</v>
      </c>
      <c r="G31" s="7"/>
      <c r="H31" s="7"/>
      <c r="I31" s="27">
        <f t="shared" si="0"/>
        <v>44354</v>
      </c>
      <c r="J31" s="27">
        <v>34981</v>
      </c>
      <c r="K31" s="39"/>
      <c r="L31" s="27">
        <v>9350</v>
      </c>
      <c r="M31" s="27"/>
      <c r="N31" s="27">
        <v>23</v>
      </c>
      <c r="O31" s="5"/>
      <c r="P31" s="89" t="s">
        <v>90</v>
      </c>
    </row>
    <row r="32" spans="1:16" ht="12" customHeight="1">
      <c r="A32" s="130" t="s">
        <v>91</v>
      </c>
      <c r="B32" s="130" t="s">
        <v>91</v>
      </c>
      <c r="C32" s="130" t="s">
        <v>91</v>
      </c>
      <c r="D32" s="130" t="s">
        <v>91</v>
      </c>
      <c r="E32" s="34">
        <v>6</v>
      </c>
      <c r="F32" s="34">
        <v>33</v>
      </c>
      <c r="G32" s="7"/>
      <c r="H32" s="7"/>
      <c r="I32" s="27">
        <f t="shared" si="0"/>
        <v>81759</v>
      </c>
      <c r="J32" s="27">
        <v>61894</v>
      </c>
      <c r="K32" s="39"/>
      <c r="L32" s="27">
        <v>18761</v>
      </c>
      <c r="M32" s="27"/>
      <c r="N32" s="27">
        <v>1104</v>
      </c>
      <c r="O32" s="5"/>
      <c r="P32" s="89" t="s">
        <v>91</v>
      </c>
    </row>
    <row r="33" spans="1:16" ht="12" customHeight="1">
      <c r="A33" s="130" t="s">
        <v>92</v>
      </c>
      <c r="B33" s="130" t="s">
        <v>93</v>
      </c>
      <c r="C33" s="130" t="s">
        <v>93</v>
      </c>
      <c r="D33" s="130" t="s">
        <v>93</v>
      </c>
      <c r="E33" s="33">
        <v>0</v>
      </c>
      <c r="F33" s="34">
        <v>1</v>
      </c>
      <c r="G33" s="7"/>
      <c r="H33" s="7"/>
      <c r="I33" s="27">
        <f t="shared" si="0"/>
        <v>536</v>
      </c>
      <c r="J33" s="27">
        <v>0</v>
      </c>
      <c r="K33" s="39"/>
      <c r="L33" s="27">
        <v>0</v>
      </c>
      <c r="M33" s="27"/>
      <c r="N33" s="27">
        <v>536</v>
      </c>
      <c r="O33" s="5"/>
      <c r="P33" s="89" t="s">
        <v>122</v>
      </c>
    </row>
    <row r="34" spans="1:16" ht="12" customHeight="1">
      <c r="A34" s="130" t="s">
        <v>94</v>
      </c>
      <c r="B34" s="130" t="s">
        <v>94</v>
      </c>
      <c r="C34" s="130" t="s">
        <v>94</v>
      </c>
      <c r="D34" s="130" t="s">
        <v>94</v>
      </c>
      <c r="E34" s="34">
        <v>1</v>
      </c>
      <c r="F34" s="34">
        <v>7</v>
      </c>
      <c r="G34" s="7"/>
      <c r="H34" s="7"/>
      <c r="I34" s="27">
        <f t="shared" si="0"/>
        <v>10902.279999999999</v>
      </c>
      <c r="J34" s="27">
        <v>5979</v>
      </c>
      <c r="K34" s="39"/>
      <c r="L34" s="27">
        <v>2130</v>
      </c>
      <c r="M34" s="27"/>
      <c r="N34" s="27">
        <v>2793.2799999999997</v>
      </c>
      <c r="O34" s="5"/>
      <c r="P34" s="89" t="s">
        <v>94</v>
      </c>
    </row>
    <row r="35" spans="1:16" ht="12" customHeight="1">
      <c r="A35" s="130" t="s">
        <v>95</v>
      </c>
      <c r="B35" s="130" t="s">
        <v>95</v>
      </c>
      <c r="C35" s="130" t="s">
        <v>95</v>
      </c>
      <c r="D35" s="130" t="s">
        <v>95</v>
      </c>
      <c r="E35" s="34">
        <v>1</v>
      </c>
      <c r="F35" s="34">
        <v>3</v>
      </c>
      <c r="G35" s="7"/>
      <c r="H35" s="7"/>
      <c r="I35" s="27">
        <f t="shared" si="0"/>
        <v>8697</v>
      </c>
      <c r="J35" s="27">
        <v>5477</v>
      </c>
      <c r="K35" s="39"/>
      <c r="L35" s="27">
        <v>3220</v>
      </c>
      <c r="M35" s="27"/>
      <c r="N35" s="27">
        <v>0</v>
      </c>
      <c r="O35" s="5"/>
      <c r="P35" s="89" t="s">
        <v>95</v>
      </c>
    </row>
    <row r="36" spans="1:16" ht="12" customHeight="1">
      <c r="A36" s="130" t="s">
        <v>96</v>
      </c>
      <c r="B36" s="130" t="s">
        <v>96</v>
      </c>
      <c r="C36" s="130" t="s">
        <v>96</v>
      </c>
      <c r="D36" s="130" t="s">
        <v>96</v>
      </c>
      <c r="E36" s="34">
        <v>13</v>
      </c>
      <c r="F36" s="34">
        <v>50</v>
      </c>
      <c r="G36" s="7"/>
      <c r="H36" s="7"/>
      <c r="I36" s="27">
        <f t="shared" si="0"/>
        <v>442933.93000000005</v>
      </c>
      <c r="J36" s="27">
        <v>381786.45</v>
      </c>
      <c r="K36" s="39"/>
      <c r="L36" s="27">
        <v>54638.14</v>
      </c>
      <c r="M36" s="27"/>
      <c r="N36" s="27">
        <v>6509.34</v>
      </c>
      <c r="O36" s="5"/>
      <c r="P36" s="89" t="s">
        <v>52</v>
      </c>
    </row>
    <row r="37" spans="1:16" ht="12" customHeight="1">
      <c r="A37" s="130" t="s">
        <v>97</v>
      </c>
      <c r="B37" s="130" t="s">
        <v>97</v>
      </c>
      <c r="C37" s="130" t="s">
        <v>97</v>
      </c>
      <c r="D37" s="130" t="s">
        <v>97</v>
      </c>
      <c r="E37" s="34">
        <v>1</v>
      </c>
      <c r="F37" s="34">
        <v>6</v>
      </c>
      <c r="G37" s="7"/>
      <c r="H37" s="7"/>
      <c r="I37" s="27">
        <f t="shared" si="0"/>
        <v>3353</v>
      </c>
      <c r="J37" s="27">
        <v>2642</v>
      </c>
      <c r="K37" s="39"/>
      <c r="L37" s="27">
        <v>711</v>
      </c>
      <c r="M37" s="27"/>
      <c r="N37" s="27">
        <v>0</v>
      </c>
      <c r="O37" s="5"/>
      <c r="P37" s="89" t="s">
        <v>96</v>
      </c>
    </row>
    <row r="38" spans="1:16" ht="12" customHeight="1">
      <c r="A38" s="130" t="s">
        <v>98</v>
      </c>
      <c r="B38" s="130" t="s">
        <v>99</v>
      </c>
      <c r="C38" s="130" t="s">
        <v>99</v>
      </c>
      <c r="D38" s="130" t="s">
        <v>99</v>
      </c>
      <c r="E38" s="33">
        <v>0</v>
      </c>
      <c r="F38" s="34">
        <v>1</v>
      </c>
      <c r="G38" s="7"/>
      <c r="H38" s="7"/>
      <c r="I38" s="27">
        <f t="shared" si="0"/>
        <v>695</v>
      </c>
      <c r="J38" s="27">
        <v>0</v>
      </c>
      <c r="K38" s="39"/>
      <c r="L38" s="27">
        <v>695</v>
      </c>
      <c r="M38" s="27"/>
      <c r="N38" s="27">
        <v>0</v>
      </c>
      <c r="O38" s="5"/>
      <c r="P38" s="89" t="s">
        <v>97</v>
      </c>
    </row>
    <row r="39" spans="1:16" ht="12" customHeight="1">
      <c r="A39" s="130" t="s">
        <v>100</v>
      </c>
      <c r="B39" s="130" t="s">
        <v>100</v>
      </c>
      <c r="C39" s="130" t="s">
        <v>100</v>
      </c>
      <c r="D39" s="130" t="s">
        <v>100</v>
      </c>
      <c r="E39" s="34">
        <v>5</v>
      </c>
      <c r="F39" s="34">
        <v>20</v>
      </c>
      <c r="G39" s="7"/>
      <c r="H39" s="7"/>
      <c r="I39" s="27">
        <f t="shared" si="0"/>
        <v>47599.43</v>
      </c>
      <c r="J39" s="27">
        <v>30903.92</v>
      </c>
      <c r="K39" s="39"/>
      <c r="L39" s="27">
        <v>16653.29</v>
      </c>
      <c r="M39" s="27"/>
      <c r="N39" s="27">
        <v>42.22</v>
      </c>
      <c r="O39" s="5"/>
      <c r="P39" s="89" t="s">
        <v>98</v>
      </c>
    </row>
    <row r="40" spans="1:16" ht="12" customHeight="1">
      <c r="A40" s="130" t="s">
        <v>101</v>
      </c>
      <c r="B40" s="130" t="s">
        <v>101</v>
      </c>
      <c r="C40" s="130" t="s">
        <v>101</v>
      </c>
      <c r="D40" s="130" t="s">
        <v>101</v>
      </c>
      <c r="E40" s="34">
        <v>1</v>
      </c>
      <c r="F40" s="34">
        <v>7</v>
      </c>
      <c r="G40" s="7"/>
      <c r="H40" s="7"/>
      <c r="I40" s="27">
        <f t="shared" si="0"/>
        <v>18018</v>
      </c>
      <c r="J40" s="27">
        <v>11288</v>
      </c>
      <c r="K40" s="39"/>
      <c r="L40" s="27">
        <v>6730</v>
      </c>
      <c r="M40" s="27"/>
      <c r="N40" s="27">
        <v>0</v>
      </c>
      <c r="O40" s="5"/>
      <c r="P40" s="89" t="s">
        <v>100</v>
      </c>
    </row>
    <row r="41" spans="1:16" ht="12" customHeight="1">
      <c r="A41" s="130" t="s">
        <v>102</v>
      </c>
      <c r="B41" s="130" t="s">
        <v>102</v>
      </c>
      <c r="C41" s="130" t="s">
        <v>102</v>
      </c>
      <c r="D41" s="130" t="s">
        <v>102</v>
      </c>
      <c r="E41" s="33">
        <v>0</v>
      </c>
      <c r="F41" s="34">
        <v>9</v>
      </c>
      <c r="G41" s="7"/>
      <c r="H41" s="7"/>
      <c r="I41" s="27">
        <f t="shared" si="0"/>
        <v>18329</v>
      </c>
      <c r="J41" s="27">
        <v>11845</v>
      </c>
      <c r="K41" s="39"/>
      <c r="L41" s="27">
        <v>6019</v>
      </c>
      <c r="M41" s="27"/>
      <c r="N41" s="27">
        <v>465</v>
      </c>
      <c r="O41" s="5"/>
      <c r="P41" s="89" t="s">
        <v>101</v>
      </c>
    </row>
    <row r="42" spans="1:16" ht="12" customHeight="1">
      <c r="A42" s="130" t="s">
        <v>103</v>
      </c>
      <c r="B42" s="130" t="s">
        <v>103</v>
      </c>
      <c r="C42" s="130" t="s">
        <v>103</v>
      </c>
      <c r="D42" s="130" t="s">
        <v>103</v>
      </c>
      <c r="E42" s="33">
        <v>0</v>
      </c>
      <c r="F42" s="34">
        <v>2</v>
      </c>
      <c r="G42" s="7"/>
      <c r="H42" s="7"/>
      <c r="I42" s="27">
        <f t="shared" si="0"/>
        <v>4228</v>
      </c>
      <c r="J42" s="27">
        <v>0</v>
      </c>
      <c r="K42" s="39"/>
      <c r="L42" s="27">
        <v>3901</v>
      </c>
      <c r="M42" s="27"/>
      <c r="N42" s="27">
        <v>327</v>
      </c>
      <c r="O42" s="5"/>
      <c r="P42" s="89" t="s">
        <v>102</v>
      </c>
    </row>
    <row r="43" spans="1:16" ht="12" customHeight="1">
      <c r="A43" s="130" t="s">
        <v>104</v>
      </c>
      <c r="B43" s="130" t="s">
        <v>104</v>
      </c>
      <c r="C43" s="130" t="s">
        <v>104</v>
      </c>
      <c r="D43" s="130" t="s">
        <v>104</v>
      </c>
      <c r="E43" s="34">
        <v>4</v>
      </c>
      <c r="F43" s="34">
        <v>29</v>
      </c>
      <c r="G43" s="7"/>
      <c r="H43" s="7"/>
      <c r="I43" s="27">
        <f t="shared" si="0"/>
        <v>117880</v>
      </c>
      <c r="J43" s="27">
        <v>85914</v>
      </c>
      <c r="K43" s="39"/>
      <c r="L43" s="27">
        <v>29804</v>
      </c>
      <c r="M43" s="27"/>
      <c r="N43" s="27">
        <v>2162</v>
      </c>
      <c r="O43" s="5"/>
      <c r="P43" s="89" t="s">
        <v>103</v>
      </c>
    </row>
    <row r="44" spans="1:16" ht="12" customHeight="1">
      <c r="A44" s="130" t="s">
        <v>105</v>
      </c>
      <c r="B44" s="130" t="s">
        <v>105</v>
      </c>
      <c r="C44" s="130" t="s">
        <v>105</v>
      </c>
      <c r="D44" s="130" t="s">
        <v>105</v>
      </c>
      <c r="E44" s="34">
        <v>1</v>
      </c>
      <c r="F44" s="34">
        <v>1</v>
      </c>
      <c r="G44" s="7"/>
      <c r="H44" s="7"/>
      <c r="I44" s="27">
        <f t="shared" si="0"/>
        <v>3090.5</v>
      </c>
      <c r="J44" s="27">
        <v>0</v>
      </c>
      <c r="K44" s="39"/>
      <c r="L44" s="27">
        <v>3090.5</v>
      </c>
      <c r="M44" s="27"/>
      <c r="N44" s="27">
        <v>0</v>
      </c>
      <c r="O44" s="5"/>
      <c r="P44" s="89" t="s">
        <v>104</v>
      </c>
    </row>
    <row r="45" spans="1:16" ht="12" customHeight="1">
      <c r="A45" s="130" t="s">
        <v>64</v>
      </c>
      <c r="B45" s="130" t="s">
        <v>64</v>
      </c>
      <c r="C45" s="130" t="s">
        <v>64</v>
      </c>
      <c r="D45" s="130" t="s">
        <v>64</v>
      </c>
      <c r="E45" s="34">
        <v>1</v>
      </c>
      <c r="F45" s="34">
        <v>1</v>
      </c>
      <c r="G45" s="7"/>
      <c r="H45" s="7"/>
      <c r="I45" s="27">
        <f t="shared" si="0"/>
        <v>483</v>
      </c>
      <c r="J45" s="27">
        <v>483</v>
      </c>
      <c r="K45" s="39"/>
      <c r="L45" s="27">
        <v>0</v>
      </c>
      <c r="M45" s="27"/>
      <c r="N45" s="27">
        <v>0</v>
      </c>
      <c r="O45" s="5"/>
      <c r="P45" s="89" t="s">
        <v>106</v>
      </c>
    </row>
    <row r="46" spans="1:16" ht="12" customHeight="1">
      <c r="A46" s="130" t="s">
        <v>106</v>
      </c>
      <c r="B46" s="130" t="s">
        <v>106</v>
      </c>
      <c r="C46" s="130" t="s">
        <v>106</v>
      </c>
      <c r="D46" s="130" t="s">
        <v>106</v>
      </c>
      <c r="E46" s="34">
        <v>1</v>
      </c>
      <c r="F46" s="34">
        <v>2</v>
      </c>
      <c r="G46" s="7"/>
      <c r="H46" s="7"/>
      <c r="I46" s="27">
        <f t="shared" si="0"/>
        <v>1164</v>
      </c>
      <c r="J46" s="27">
        <v>399</v>
      </c>
      <c r="K46" s="39"/>
      <c r="L46" s="27">
        <v>765</v>
      </c>
      <c r="M46" s="27"/>
      <c r="N46" s="27">
        <v>0</v>
      </c>
      <c r="O46" s="5"/>
      <c r="P46" s="89" t="s">
        <v>107</v>
      </c>
    </row>
    <row r="47" spans="1:16" ht="12" customHeight="1">
      <c r="A47" s="130" t="s">
        <v>107</v>
      </c>
      <c r="B47" s="130" t="s">
        <v>107</v>
      </c>
      <c r="C47" s="130" t="s">
        <v>107</v>
      </c>
      <c r="D47" s="130" t="s">
        <v>107</v>
      </c>
      <c r="E47" s="33">
        <v>0</v>
      </c>
      <c r="F47" s="34">
        <v>4</v>
      </c>
      <c r="G47" s="7"/>
      <c r="H47" s="7"/>
      <c r="I47" s="27">
        <f t="shared" si="0"/>
        <v>536</v>
      </c>
      <c r="J47" s="27">
        <v>251</v>
      </c>
      <c r="K47" s="39"/>
      <c r="L47" s="27">
        <v>83</v>
      </c>
      <c r="M47" s="27"/>
      <c r="N47" s="27">
        <v>202</v>
      </c>
      <c r="O47" s="5"/>
      <c r="P47" s="89" t="s">
        <v>108</v>
      </c>
    </row>
    <row r="48" spans="1:16" ht="12" customHeight="1">
      <c r="A48" s="130" t="s">
        <v>108</v>
      </c>
      <c r="B48" s="130" t="s">
        <v>109</v>
      </c>
      <c r="C48" s="130" t="s">
        <v>109</v>
      </c>
      <c r="D48" s="130" t="s">
        <v>109</v>
      </c>
      <c r="E48" s="34">
        <v>1</v>
      </c>
      <c r="F48" s="34">
        <v>5</v>
      </c>
      <c r="G48" s="7"/>
      <c r="H48" s="7"/>
      <c r="I48" s="27">
        <f t="shared" si="0"/>
        <v>516</v>
      </c>
      <c r="J48" s="27">
        <v>0</v>
      </c>
      <c r="K48" s="39"/>
      <c r="L48" s="27">
        <v>241</v>
      </c>
      <c r="M48" s="27"/>
      <c r="N48" s="27">
        <v>275</v>
      </c>
      <c r="O48" s="5"/>
      <c r="P48" s="89" t="s">
        <v>110</v>
      </c>
    </row>
    <row r="49" spans="1:16" ht="12" customHeight="1">
      <c r="A49" s="130" t="s">
        <v>110</v>
      </c>
      <c r="B49" s="130" t="s">
        <v>111</v>
      </c>
      <c r="C49" s="130" t="s">
        <v>111</v>
      </c>
      <c r="D49" s="130" t="s">
        <v>111</v>
      </c>
      <c r="E49" s="33">
        <v>0</v>
      </c>
      <c r="F49" s="34">
        <v>5</v>
      </c>
      <c r="G49" s="7"/>
      <c r="H49" s="7"/>
      <c r="I49" s="27">
        <f t="shared" si="0"/>
        <v>915</v>
      </c>
      <c r="J49" s="27">
        <v>0</v>
      </c>
      <c r="K49" s="39"/>
      <c r="L49" s="27">
        <v>651</v>
      </c>
      <c r="M49" s="27"/>
      <c r="N49" s="27">
        <v>264</v>
      </c>
      <c r="O49" s="5"/>
      <c r="P49" s="89" t="s">
        <v>123</v>
      </c>
    </row>
    <row r="50" spans="1:16" ht="12" customHeight="1">
      <c r="A50" s="130" t="s">
        <v>123</v>
      </c>
      <c r="B50" s="130" t="s">
        <v>112</v>
      </c>
      <c r="C50" s="130" t="s">
        <v>112</v>
      </c>
      <c r="D50" s="130" t="s">
        <v>112</v>
      </c>
      <c r="E50" s="34">
        <v>4</v>
      </c>
      <c r="F50" s="34">
        <v>16</v>
      </c>
      <c r="G50" s="7"/>
      <c r="H50" s="7"/>
      <c r="I50" s="27">
        <f t="shared" si="0"/>
        <v>67447</v>
      </c>
      <c r="J50" s="27">
        <v>54002</v>
      </c>
      <c r="K50" s="39"/>
      <c r="L50" s="27">
        <v>12634</v>
      </c>
      <c r="M50" s="27"/>
      <c r="N50" s="27">
        <v>811</v>
      </c>
      <c r="O50" s="5"/>
      <c r="P50" s="89" t="s">
        <v>113</v>
      </c>
    </row>
    <row r="51" spans="1:16" ht="12" customHeight="1">
      <c r="A51" s="130" t="s">
        <v>113</v>
      </c>
      <c r="B51" s="130" t="s">
        <v>113</v>
      </c>
      <c r="C51" s="130" t="s">
        <v>113</v>
      </c>
      <c r="D51" s="130" t="s">
        <v>113</v>
      </c>
      <c r="E51" s="33">
        <v>0</v>
      </c>
      <c r="F51" s="34">
        <v>16</v>
      </c>
      <c r="G51" s="7"/>
      <c r="H51" s="7"/>
      <c r="I51" s="27">
        <f t="shared" si="0"/>
        <v>33298</v>
      </c>
      <c r="J51" s="27">
        <v>23064</v>
      </c>
      <c r="K51" s="39"/>
      <c r="L51" s="27">
        <v>10011</v>
      </c>
      <c r="M51" s="27"/>
      <c r="N51" s="27">
        <v>223</v>
      </c>
      <c r="O51" s="5"/>
      <c r="P51" s="89" t="s">
        <v>114</v>
      </c>
    </row>
    <row r="52" spans="1:16" ht="12" customHeight="1">
      <c r="A52" s="130" t="s">
        <v>114</v>
      </c>
      <c r="B52" s="130" t="s">
        <v>114</v>
      </c>
      <c r="C52" s="130" t="s">
        <v>114</v>
      </c>
      <c r="D52" s="130" t="s">
        <v>114</v>
      </c>
      <c r="E52" s="34">
        <v>1</v>
      </c>
      <c r="F52" s="34">
        <v>6</v>
      </c>
      <c r="G52" s="7"/>
      <c r="H52" s="7"/>
      <c r="I52" s="27">
        <f t="shared" si="0"/>
        <v>25157</v>
      </c>
      <c r="J52" s="27">
        <v>15716</v>
      </c>
      <c r="K52" s="39"/>
      <c r="L52" s="27">
        <v>9142</v>
      </c>
      <c r="M52" s="27"/>
      <c r="N52" s="27">
        <v>299</v>
      </c>
      <c r="O52" s="5"/>
      <c r="P52" s="89" t="s">
        <v>59</v>
      </c>
    </row>
    <row r="53" spans="1:15" ht="12" customHeight="1">
      <c r="A53" s="130" t="s">
        <v>59</v>
      </c>
      <c r="B53" s="130" t="s">
        <v>115</v>
      </c>
      <c r="C53" s="130" t="s">
        <v>115</v>
      </c>
      <c r="D53" s="130" t="s">
        <v>115</v>
      </c>
      <c r="E53" s="33">
        <v>0</v>
      </c>
      <c r="F53" s="34">
        <v>3</v>
      </c>
      <c r="G53" s="7"/>
      <c r="H53" s="7"/>
      <c r="I53" s="27">
        <f t="shared" si="0"/>
        <v>571</v>
      </c>
      <c r="J53" s="27">
        <v>0</v>
      </c>
      <c r="K53" s="39"/>
      <c r="L53" s="27">
        <v>0</v>
      </c>
      <c r="M53" s="27"/>
      <c r="N53" s="27">
        <v>571</v>
      </c>
      <c r="O53" s="5"/>
    </row>
    <row r="54" spans="1:15" ht="17.25" customHeight="1">
      <c r="A54" s="128"/>
      <c r="B54" s="128"/>
      <c r="C54" s="128"/>
      <c r="D54" s="128"/>
      <c r="E54" s="3"/>
      <c r="F54" s="3"/>
      <c r="G54" s="3"/>
      <c r="H54" s="3"/>
      <c r="I54" s="12"/>
      <c r="J54" s="12"/>
      <c r="K54" s="12"/>
      <c r="L54" s="12"/>
      <c r="M54" s="12"/>
      <c r="N54" s="12"/>
      <c r="O54" s="12"/>
    </row>
    <row r="55" spans="1:15" ht="11.25" customHeight="1">
      <c r="A55" s="5"/>
      <c r="B55" s="5"/>
      <c r="C55" s="5"/>
      <c r="D55" s="5"/>
      <c r="I55" s="5"/>
      <c r="J55" s="5"/>
      <c r="K55" s="5"/>
      <c r="L55" s="5"/>
      <c r="M55" s="5"/>
      <c r="N55" s="5"/>
      <c r="O55" s="2"/>
    </row>
    <row r="56" spans="1:16" ht="11.25" customHeight="1">
      <c r="A56" s="129" t="s">
        <v>66</v>
      </c>
      <c r="B56" s="129"/>
      <c r="C56" s="127" t="s">
        <v>124</v>
      </c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40"/>
    </row>
    <row r="57" spans="1:15" ht="11.25" customHeight="1">
      <c r="A57" s="17" t="s">
        <v>2</v>
      </c>
      <c r="B57" s="138" t="s">
        <v>68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</row>
    <row r="58" spans="1:16" ht="11.25" customHeight="1">
      <c r="A58" s="17" t="s">
        <v>3</v>
      </c>
      <c r="B58" s="127" t="s">
        <v>126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40"/>
    </row>
    <row r="59" spans="1:16" ht="11.25" customHeight="1">
      <c r="A59" s="17" t="s">
        <v>0</v>
      </c>
      <c r="B59" s="127" t="s">
        <v>127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40"/>
    </row>
    <row r="60" spans="1:16" ht="11.25" customHeight="1">
      <c r="A60" s="5" t="s">
        <v>1</v>
      </c>
      <c r="B60" s="125" t="s">
        <v>140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32"/>
    </row>
    <row r="61" spans="1:16" ht="11.25" customHeight="1">
      <c r="A61" s="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32"/>
    </row>
    <row r="62" spans="1:16" ht="11.25" customHeight="1">
      <c r="A62" s="126" t="s">
        <v>9</v>
      </c>
      <c r="B62" s="126"/>
      <c r="C62" s="126"/>
      <c r="D62" s="125" t="s">
        <v>65</v>
      </c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32"/>
    </row>
    <row r="63" spans="4:16" ht="11.25"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32"/>
    </row>
    <row r="64" ht="11.25" hidden="1">
      <c r="A64" t="s">
        <v>4</v>
      </c>
    </row>
    <row r="65" ht="11.25" hidden="1"/>
    <row r="66" ht="11.25" hidden="1"/>
    <row r="67" spans="4:16" ht="11.25" hidden="1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4:16" ht="11.25" hidden="1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</sheetData>
  <sheetProtection/>
  <mergeCells count="60">
    <mergeCell ref="B60:O61"/>
    <mergeCell ref="B58:O58"/>
    <mergeCell ref="B59:O59"/>
    <mergeCell ref="A53:D53"/>
    <mergeCell ref="A51:D51"/>
    <mergeCell ref="A52:D52"/>
    <mergeCell ref="A62:C62"/>
    <mergeCell ref="A50:D50"/>
    <mergeCell ref="A3:L3"/>
    <mergeCell ref="A4:L4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D62:O63"/>
    <mergeCell ref="A56:B56"/>
    <mergeCell ref="C56:O56"/>
    <mergeCell ref="A13:D13"/>
    <mergeCell ref="I7:O7"/>
    <mergeCell ref="E7:E10"/>
    <mergeCell ref="B57:O57"/>
    <mergeCell ref="A54:D54"/>
    <mergeCell ref="A18:D18"/>
    <mergeCell ref="A19:D19"/>
    <mergeCell ref="M2:O2"/>
    <mergeCell ref="A14:D14"/>
    <mergeCell ref="A12:D12"/>
    <mergeCell ref="A15:D15"/>
    <mergeCell ref="A16:D16"/>
    <mergeCell ref="A17:D17"/>
    <mergeCell ref="A7:D10"/>
    <mergeCell ref="F7:F10"/>
    <mergeCell ref="G7:G10"/>
    <mergeCell ref="A2:L2"/>
  </mergeCells>
  <hyperlinks>
    <hyperlink ref="M2:O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Chihuahua 2016.</oddHead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M32"/>
  <sheetViews>
    <sheetView showGridLines="0" showRowColHeaders="0" zoomScaleSheetLayoutView="100" zoomScalePageLayoutView="0" workbookViewId="0" topLeftCell="A1">
      <pane xSplit="4" ySplit="11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0.66015625" style="0" customWidth="1"/>
    <col min="5" max="5" width="16.33203125" style="2" customWidth="1"/>
    <col min="6" max="6" width="15.5" style="2" customWidth="1"/>
    <col min="7" max="7" width="2.66015625" style="2" customWidth="1"/>
    <col min="8" max="8" width="2.66015625" style="0" customWidth="1"/>
    <col min="9" max="12" width="12.66015625" style="0" customWidth="1"/>
    <col min="13" max="16384" width="0" style="0" hidden="1" customWidth="1"/>
  </cols>
  <sheetData>
    <row r="1" ht="15.75" customHeight="1"/>
    <row r="2" spans="1:13" ht="12.75" customHeight="1">
      <c r="A2" s="118" t="s">
        <v>16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97" t="s">
        <v>34</v>
      </c>
      <c r="M2" t="s">
        <v>4</v>
      </c>
    </row>
    <row r="3" spans="1:12" ht="12.75" customHeight="1">
      <c r="A3" s="118" t="s">
        <v>14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22"/>
    </row>
    <row r="4" spans="1:11" ht="12.75" customHeight="1">
      <c r="A4" s="118">
        <v>2015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11.25">
      <c r="A5" s="13"/>
      <c r="B5" s="13"/>
      <c r="C5" s="13"/>
      <c r="D5" s="13"/>
      <c r="E5" s="14"/>
      <c r="F5" s="14"/>
      <c r="G5" s="14"/>
      <c r="H5" s="14"/>
      <c r="I5" s="14"/>
      <c r="J5" s="14"/>
      <c r="K5" s="13"/>
    </row>
    <row r="6" ht="1.5" customHeight="1">
      <c r="L6" s="8"/>
    </row>
    <row r="7" spans="1:12" s="6" customFormat="1" ht="33.75" customHeight="1">
      <c r="A7" s="131" t="s">
        <v>6</v>
      </c>
      <c r="B7" s="132"/>
      <c r="C7" s="132"/>
      <c r="D7" s="132"/>
      <c r="E7" s="133" t="s">
        <v>22</v>
      </c>
      <c r="F7" s="133" t="s">
        <v>21</v>
      </c>
      <c r="G7" s="134" t="s">
        <v>20</v>
      </c>
      <c r="H7" s="4"/>
      <c r="I7" s="135" t="s">
        <v>15</v>
      </c>
      <c r="J7" s="135"/>
      <c r="K7" s="135"/>
      <c r="L7" s="135"/>
    </row>
    <row r="8" spans="1:12" s="6" customFormat="1" ht="1.5" customHeight="1">
      <c r="A8" s="132"/>
      <c r="B8" s="132"/>
      <c r="C8" s="132"/>
      <c r="D8" s="132"/>
      <c r="E8" s="137"/>
      <c r="F8" s="133"/>
      <c r="G8" s="134"/>
      <c r="I8" s="11"/>
      <c r="J8" s="11"/>
      <c r="K8" s="11"/>
      <c r="L8" s="9"/>
    </row>
    <row r="9" spans="1:12" s="6" customFormat="1" ht="1.5" customHeight="1">
      <c r="A9" s="132"/>
      <c r="B9" s="132"/>
      <c r="C9" s="132"/>
      <c r="D9" s="132"/>
      <c r="E9" s="137"/>
      <c r="F9" s="133"/>
      <c r="G9" s="134"/>
      <c r="L9" s="10"/>
    </row>
    <row r="10" spans="1:12" s="6" customFormat="1" ht="12" customHeight="1">
      <c r="A10" s="132"/>
      <c r="B10" s="132"/>
      <c r="C10" s="132"/>
      <c r="D10" s="132"/>
      <c r="E10" s="137"/>
      <c r="F10" s="133"/>
      <c r="G10" s="134"/>
      <c r="I10" s="6" t="s">
        <v>7</v>
      </c>
      <c r="J10" s="4" t="s">
        <v>60</v>
      </c>
      <c r="K10" s="6" t="s">
        <v>61</v>
      </c>
      <c r="L10" s="4" t="s">
        <v>62</v>
      </c>
    </row>
    <row r="11" spans="1:12" ht="1.5" customHeight="1">
      <c r="A11" s="1"/>
      <c r="B11" s="1"/>
      <c r="C11" s="1"/>
      <c r="D11" s="1"/>
      <c r="E11" s="3"/>
      <c r="F11" s="3"/>
      <c r="G11" s="3"/>
      <c r="H11" s="1"/>
      <c r="I11" s="1"/>
      <c r="J11" s="1"/>
      <c r="K11" s="1"/>
      <c r="L11" s="1"/>
    </row>
    <row r="12" spans="1:12" ht="23.25" customHeight="1">
      <c r="A12" s="122" t="s">
        <v>8</v>
      </c>
      <c r="B12" s="123"/>
      <c r="C12" s="123"/>
      <c r="D12" s="123"/>
      <c r="E12" s="30">
        <f>SUM(E13:E25)</f>
        <v>18</v>
      </c>
      <c r="F12" s="30">
        <f>SUM(F13:F25)</f>
        <v>59</v>
      </c>
      <c r="G12" s="30"/>
      <c r="H12" s="41"/>
      <c r="I12" s="26">
        <f>SUM(J12:L12)</f>
        <v>15996.109999999997</v>
      </c>
      <c r="J12" s="26">
        <f>SUM(J13:J25)</f>
        <v>55.002</v>
      </c>
      <c r="K12" s="26">
        <f>SUM(K13:K25)</f>
        <v>614.8589999999998</v>
      </c>
      <c r="L12" s="26">
        <f>SUM(L13:L25)</f>
        <v>15326.248999999998</v>
      </c>
    </row>
    <row r="13" spans="1:12" ht="23.25" customHeight="1">
      <c r="A13" s="124" t="s">
        <v>47</v>
      </c>
      <c r="B13" s="124"/>
      <c r="C13" s="124"/>
      <c r="D13" s="124"/>
      <c r="E13" s="28">
        <v>1</v>
      </c>
      <c r="F13" s="28">
        <v>3</v>
      </c>
      <c r="G13" s="7"/>
      <c r="H13" s="42"/>
      <c r="I13" s="24">
        <f aca="true" t="shared" si="0" ref="I13:I25">SUM(J13:L13)</f>
        <v>1392.1970000000001</v>
      </c>
      <c r="J13" s="24">
        <v>45.389</v>
      </c>
      <c r="K13" s="24">
        <v>0</v>
      </c>
      <c r="L13" s="24">
        <v>1346.8080000000002</v>
      </c>
    </row>
    <row r="14" spans="1:12" ht="12" customHeight="1">
      <c r="A14" s="124" t="s">
        <v>48</v>
      </c>
      <c r="B14" s="124" t="s">
        <v>35</v>
      </c>
      <c r="C14" s="124" t="s">
        <v>35</v>
      </c>
      <c r="D14" s="124" t="s">
        <v>35</v>
      </c>
      <c r="E14" s="28">
        <v>6</v>
      </c>
      <c r="F14" s="28">
        <v>14</v>
      </c>
      <c r="G14" s="7"/>
      <c r="H14" s="42"/>
      <c r="I14" s="24">
        <f t="shared" si="0"/>
        <v>4440.094000000001</v>
      </c>
      <c r="J14" s="24">
        <v>0</v>
      </c>
      <c r="K14" s="24">
        <v>0</v>
      </c>
      <c r="L14" s="24">
        <v>4440.094000000001</v>
      </c>
    </row>
    <row r="15" spans="1:12" ht="12" customHeight="1">
      <c r="A15" s="124" t="s">
        <v>49</v>
      </c>
      <c r="B15" s="124" t="s">
        <v>36</v>
      </c>
      <c r="C15" s="124" t="s">
        <v>36</v>
      </c>
      <c r="D15" s="124" t="s">
        <v>36</v>
      </c>
      <c r="E15" s="28">
        <v>2</v>
      </c>
      <c r="F15" s="28">
        <v>9</v>
      </c>
      <c r="G15" s="7"/>
      <c r="H15" s="42"/>
      <c r="I15" s="24">
        <f t="shared" si="0"/>
        <v>3182.777</v>
      </c>
      <c r="J15" s="24">
        <v>4.284</v>
      </c>
      <c r="K15" s="24">
        <v>614.8589999999998</v>
      </c>
      <c r="L15" s="24">
        <v>2563.634</v>
      </c>
    </row>
    <row r="16" spans="1:12" ht="12" customHeight="1">
      <c r="A16" s="124" t="s">
        <v>50</v>
      </c>
      <c r="B16" s="124" t="s">
        <v>37</v>
      </c>
      <c r="C16" s="124" t="s">
        <v>37</v>
      </c>
      <c r="D16" s="124" t="s">
        <v>37</v>
      </c>
      <c r="E16" s="28">
        <v>1</v>
      </c>
      <c r="F16" s="28">
        <v>1</v>
      </c>
      <c r="G16" s="7"/>
      <c r="H16" s="42"/>
      <c r="I16" s="24">
        <f t="shared" si="0"/>
        <v>329.094</v>
      </c>
      <c r="J16" s="24">
        <v>0</v>
      </c>
      <c r="K16" s="24">
        <v>0</v>
      </c>
      <c r="L16" s="24">
        <v>329.094</v>
      </c>
    </row>
    <row r="17" spans="1:12" ht="12" customHeight="1">
      <c r="A17" s="124" t="s">
        <v>51</v>
      </c>
      <c r="B17" s="124" t="s">
        <v>38</v>
      </c>
      <c r="C17" s="124" t="s">
        <v>38</v>
      </c>
      <c r="D17" s="124" t="s">
        <v>38</v>
      </c>
      <c r="E17" s="28">
        <v>0</v>
      </c>
      <c r="F17" s="28">
        <v>1</v>
      </c>
      <c r="G17" s="7"/>
      <c r="H17" s="42"/>
      <c r="I17" s="24">
        <f t="shared" si="0"/>
        <v>256.774</v>
      </c>
      <c r="J17" s="24">
        <v>0</v>
      </c>
      <c r="K17" s="24">
        <v>0</v>
      </c>
      <c r="L17" s="24">
        <v>256.774</v>
      </c>
    </row>
    <row r="18" spans="1:12" ht="12" customHeight="1">
      <c r="A18" s="124" t="s">
        <v>52</v>
      </c>
      <c r="B18" s="124" t="s">
        <v>39</v>
      </c>
      <c r="C18" s="124" t="s">
        <v>39</v>
      </c>
      <c r="D18" s="124" t="s">
        <v>39</v>
      </c>
      <c r="E18" s="28">
        <v>1</v>
      </c>
      <c r="F18" s="28">
        <v>12</v>
      </c>
      <c r="G18" s="7"/>
      <c r="H18" s="42"/>
      <c r="I18" s="24">
        <f t="shared" si="0"/>
        <v>3654.5359999999996</v>
      </c>
      <c r="J18" s="24">
        <v>2.238</v>
      </c>
      <c r="K18" s="24">
        <v>0</v>
      </c>
      <c r="L18" s="24">
        <v>3652.298</v>
      </c>
    </row>
    <row r="19" spans="1:12" ht="12" customHeight="1">
      <c r="A19" s="124" t="s">
        <v>53</v>
      </c>
      <c r="B19" s="124" t="s">
        <v>40</v>
      </c>
      <c r="C19" s="124" t="s">
        <v>40</v>
      </c>
      <c r="D19" s="124" t="s">
        <v>40</v>
      </c>
      <c r="E19" s="28">
        <v>1</v>
      </c>
      <c r="F19" s="29">
        <v>2</v>
      </c>
      <c r="G19" s="7"/>
      <c r="H19" s="42"/>
      <c r="I19" s="24">
        <f t="shared" si="0"/>
        <v>114.763</v>
      </c>
      <c r="J19" s="24">
        <v>0</v>
      </c>
      <c r="K19" s="24">
        <v>0</v>
      </c>
      <c r="L19" s="24">
        <v>114.763</v>
      </c>
    </row>
    <row r="20" spans="1:12" ht="12" customHeight="1">
      <c r="A20" s="124" t="s">
        <v>54</v>
      </c>
      <c r="B20" s="124" t="s">
        <v>41</v>
      </c>
      <c r="C20" s="124" t="s">
        <v>41</v>
      </c>
      <c r="D20" s="124" t="s">
        <v>41</v>
      </c>
      <c r="E20" s="28">
        <v>1</v>
      </c>
      <c r="F20" s="29">
        <v>1</v>
      </c>
      <c r="G20" s="7"/>
      <c r="H20" s="42"/>
      <c r="I20" s="24">
        <f t="shared" si="0"/>
        <v>87.821</v>
      </c>
      <c r="J20" s="24">
        <v>0</v>
      </c>
      <c r="K20" s="24">
        <v>0</v>
      </c>
      <c r="L20" s="24">
        <v>87.821</v>
      </c>
    </row>
    <row r="21" spans="1:12" ht="12" customHeight="1">
      <c r="A21" s="124" t="s">
        <v>55</v>
      </c>
      <c r="B21" s="124" t="s">
        <v>42</v>
      </c>
      <c r="C21" s="124" t="s">
        <v>42</v>
      </c>
      <c r="D21" s="124" t="s">
        <v>42</v>
      </c>
      <c r="E21" s="28">
        <v>0</v>
      </c>
      <c r="F21" s="28">
        <v>1</v>
      </c>
      <c r="G21" s="7"/>
      <c r="H21" s="42"/>
      <c r="I21" s="24">
        <f t="shared" si="0"/>
        <v>40.124</v>
      </c>
      <c r="J21" s="24">
        <v>0</v>
      </c>
      <c r="K21" s="24">
        <v>0</v>
      </c>
      <c r="L21" s="24">
        <v>40.124</v>
      </c>
    </row>
    <row r="22" spans="1:12" ht="12" customHeight="1">
      <c r="A22" s="124" t="s">
        <v>56</v>
      </c>
      <c r="B22" s="124" t="s">
        <v>43</v>
      </c>
      <c r="C22" s="124" t="s">
        <v>43</v>
      </c>
      <c r="D22" s="124" t="s">
        <v>43</v>
      </c>
      <c r="E22" s="28">
        <v>0</v>
      </c>
      <c r="F22" s="28">
        <v>5</v>
      </c>
      <c r="G22" s="7"/>
      <c r="H22" s="42"/>
      <c r="I22" s="24">
        <f t="shared" si="0"/>
        <v>1990.4650000000001</v>
      </c>
      <c r="J22" s="24">
        <v>3.091</v>
      </c>
      <c r="K22" s="24">
        <v>0</v>
      </c>
      <c r="L22" s="24">
        <v>1987.3740000000003</v>
      </c>
    </row>
    <row r="23" spans="1:12" ht="12" customHeight="1">
      <c r="A23" s="124" t="s">
        <v>57</v>
      </c>
      <c r="B23" s="124" t="s">
        <v>44</v>
      </c>
      <c r="C23" s="124" t="s">
        <v>44</v>
      </c>
      <c r="D23" s="124" t="s">
        <v>44</v>
      </c>
      <c r="E23" s="28">
        <v>0</v>
      </c>
      <c r="F23" s="28">
        <v>1</v>
      </c>
      <c r="G23" s="7"/>
      <c r="H23" s="42"/>
      <c r="I23" s="24">
        <f t="shared" si="0"/>
        <v>0.736</v>
      </c>
      <c r="J23" s="24">
        <v>0</v>
      </c>
      <c r="K23" s="24">
        <v>0</v>
      </c>
      <c r="L23" s="24">
        <v>0.736</v>
      </c>
    </row>
    <row r="24" spans="1:12" ht="12" customHeight="1">
      <c r="A24" s="124" t="s">
        <v>58</v>
      </c>
      <c r="B24" s="124" t="s">
        <v>45</v>
      </c>
      <c r="C24" s="124" t="s">
        <v>45</v>
      </c>
      <c r="D24" s="124" t="s">
        <v>45</v>
      </c>
      <c r="E24" s="28">
        <v>3</v>
      </c>
      <c r="F24" s="28">
        <v>6</v>
      </c>
      <c r="G24" s="7"/>
      <c r="H24" s="42"/>
      <c r="I24" s="24">
        <f t="shared" si="0"/>
        <v>300.355</v>
      </c>
      <c r="J24" s="24">
        <v>0</v>
      </c>
      <c r="K24" s="24">
        <v>0</v>
      </c>
      <c r="L24" s="24">
        <v>300.355</v>
      </c>
    </row>
    <row r="25" spans="1:12" ht="12" customHeight="1">
      <c r="A25" s="124" t="s">
        <v>59</v>
      </c>
      <c r="B25" s="124" t="s">
        <v>46</v>
      </c>
      <c r="C25" s="124" t="s">
        <v>46</v>
      </c>
      <c r="D25" s="124" t="s">
        <v>46</v>
      </c>
      <c r="E25" s="28">
        <v>2</v>
      </c>
      <c r="F25" s="28">
        <v>3</v>
      </c>
      <c r="G25" s="7"/>
      <c r="H25" s="42"/>
      <c r="I25" s="24">
        <f t="shared" si="0"/>
        <v>206.37400000000002</v>
      </c>
      <c r="J25" s="24">
        <v>0</v>
      </c>
      <c r="K25" s="24">
        <v>0</v>
      </c>
      <c r="L25" s="24">
        <v>206.37400000000002</v>
      </c>
    </row>
    <row r="26" spans="1:12" ht="17.25" customHeight="1">
      <c r="A26" s="128"/>
      <c r="B26" s="128"/>
      <c r="C26" s="128"/>
      <c r="D26" s="128"/>
      <c r="E26" s="3"/>
      <c r="F26" s="3"/>
      <c r="G26" s="3"/>
      <c r="H26" s="12"/>
      <c r="I26" s="12"/>
      <c r="J26" s="12"/>
      <c r="K26" s="12"/>
      <c r="L26" s="12"/>
    </row>
    <row r="27" spans="1:12" ht="11.25" customHeight="1">
      <c r="A27" s="5"/>
      <c r="B27" s="5"/>
      <c r="C27" s="5"/>
      <c r="D27" s="5"/>
      <c r="H27" s="5"/>
      <c r="I27" s="5"/>
      <c r="J27" s="5"/>
      <c r="K27" s="5"/>
      <c r="L27" s="19"/>
    </row>
    <row r="28" spans="1:12" ht="11.25" customHeight="1">
      <c r="A28" s="129" t="s">
        <v>66</v>
      </c>
      <c r="B28" s="129"/>
      <c r="C28" s="127" t="s">
        <v>67</v>
      </c>
      <c r="D28" s="127"/>
      <c r="E28" s="127"/>
      <c r="F28" s="127"/>
      <c r="G28" s="127"/>
      <c r="H28" s="127"/>
      <c r="I28" s="127"/>
      <c r="J28" s="127"/>
      <c r="K28" s="127"/>
      <c r="L28" s="127"/>
    </row>
    <row r="29" spans="1:12" ht="11.25" customHeight="1">
      <c r="A29" s="17" t="s">
        <v>2</v>
      </c>
      <c r="B29" s="138" t="s">
        <v>68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</row>
    <row r="30" spans="1:12" ht="11.25" customHeight="1">
      <c r="A30" s="126" t="s">
        <v>9</v>
      </c>
      <c r="B30" s="126"/>
      <c r="C30" s="126"/>
      <c r="D30" s="125" t="s">
        <v>65</v>
      </c>
      <c r="E30" s="125"/>
      <c r="F30" s="125"/>
      <c r="G30" s="125"/>
      <c r="H30" s="125"/>
      <c r="I30" s="125"/>
      <c r="J30" s="125"/>
      <c r="K30" s="125"/>
      <c r="L30" s="125"/>
    </row>
    <row r="31" spans="4:12" ht="11.25">
      <c r="D31" s="125"/>
      <c r="E31" s="125"/>
      <c r="F31" s="125"/>
      <c r="G31" s="125"/>
      <c r="H31" s="125"/>
      <c r="I31" s="125"/>
      <c r="J31" s="125"/>
      <c r="K31" s="125"/>
      <c r="L31" s="125"/>
    </row>
    <row r="32" ht="11.25" hidden="1">
      <c r="A32" t="s">
        <v>4</v>
      </c>
    </row>
  </sheetData>
  <sheetProtection/>
  <mergeCells count="28">
    <mergeCell ref="A2:K2"/>
    <mergeCell ref="A3:K3"/>
    <mergeCell ref="A4:K4"/>
    <mergeCell ref="E7:E10"/>
    <mergeCell ref="A7:D10"/>
    <mergeCell ref="A25:D25"/>
    <mergeCell ref="A12:D12"/>
    <mergeCell ref="F7:F10"/>
    <mergeCell ref="G7:G10"/>
    <mergeCell ref="A13:D13"/>
    <mergeCell ref="D30:L31"/>
    <mergeCell ref="C28:L28"/>
    <mergeCell ref="A30:C30"/>
    <mergeCell ref="A14:D14"/>
    <mergeCell ref="A23:D23"/>
    <mergeCell ref="B29:L29"/>
    <mergeCell ref="A20:D20"/>
    <mergeCell ref="A21:D21"/>
    <mergeCell ref="A22:D22"/>
    <mergeCell ref="A28:B28"/>
    <mergeCell ref="A26:D26"/>
    <mergeCell ref="A24:D24"/>
    <mergeCell ref="I7:L7"/>
    <mergeCell ref="A15:D15"/>
    <mergeCell ref="A16:D16"/>
    <mergeCell ref="A17:D17"/>
    <mergeCell ref="A18:D18"/>
    <mergeCell ref="A19:D19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Chihuahua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Chihuahua 2016. Aprovechamiento forestal</dc:title>
  <dc:subject/>
  <dc:creator>INEGI</dc:creator>
  <cp:keywords>Forestal Silvicultura</cp:keywords>
  <dc:description/>
  <cp:lastModifiedBy>INEGI</cp:lastModifiedBy>
  <cp:lastPrinted>2016-11-30T15:25:58Z</cp:lastPrinted>
  <dcterms:created xsi:type="dcterms:W3CDTF">2001-09-27T14:18:51Z</dcterms:created>
  <dcterms:modified xsi:type="dcterms:W3CDTF">2016-11-30T18:12:46Z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Observación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ContentType">
    <vt:lpwstr>Documento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