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310" windowHeight="8205" activeTab="0"/>
  </bookViews>
  <sheets>
    <sheet name="Índice" sheetId="1" r:id="rId1"/>
    <sheet name="24.1" sheetId="2" r:id="rId2"/>
    <sheet name="24.2a" sheetId="3" r:id="rId3"/>
    <sheet name="24.2b" sheetId="4" r:id="rId4"/>
    <sheet name="24.3" sheetId="5" r:id="rId5"/>
    <sheet name="24.4a" sheetId="6" r:id="rId6"/>
    <sheet name="24.4b" sheetId="7" r:id="rId7"/>
    <sheet name="24.5" sheetId="8" r:id="rId8"/>
    <sheet name="24.6" sheetId="9" r:id="rId9"/>
    <sheet name="24.7" sheetId="10" r:id="rId10"/>
    <sheet name="24.8" sheetId="11" r:id="rId11"/>
    <sheet name="24.9" sheetId="12" r:id="rId12"/>
    <sheet name="24.10" sheetId="13" r:id="rId13"/>
    <sheet name="24.11a" sheetId="14" r:id="rId14"/>
    <sheet name="24.11b" sheetId="15" r:id="rId15"/>
    <sheet name="24.12a" sheetId="16" r:id="rId16"/>
    <sheet name="24.12b" sheetId="17" r:id="rId17"/>
  </sheets>
  <definedNames>
    <definedName name="_xlnm.Print_Area" localSheetId="1">'24.1'!$A$2:$H$25</definedName>
    <definedName name="_xlnm.Print_Area" localSheetId="12">'24.10'!$A$2:$I$135</definedName>
    <definedName name="_xlnm.Print_Area" localSheetId="13">'24.11a'!$A$2:$N$130</definedName>
    <definedName name="_xlnm.Print_Area" localSheetId="14">'24.11b'!$A$2:$L$145</definedName>
    <definedName name="_xlnm.Print_Area" localSheetId="15">'24.12a'!$A$2:$M$129</definedName>
    <definedName name="_xlnm.Print_Area" localSheetId="16">'24.12b'!$A$2:$L$145</definedName>
    <definedName name="_xlnm.Print_Area" localSheetId="2">'24.2a'!$A$2:$L$122</definedName>
    <definedName name="_xlnm.Print_Area" localSheetId="3">'24.2b'!$A$2:$J$125</definedName>
    <definedName name="_xlnm.Print_Area" localSheetId="4">'24.3'!$A$2:$G$26</definedName>
    <definedName name="_xlnm.Print_Area" localSheetId="5">'24.4a'!$A$2:$K$122</definedName>
    <definedName name="_xlnm.Print_Area" localSheetId="6">'24.4b'!$A$2:$K$125</definedName>
    <definedName name="_xlnm.Print_Area" localSheetId="7">'24.5'!$A$2:$F$40</definedName>
    <definedName name="_xlnm.Print_Area" localSheetId="8">'24.6'!$A$2:$I$16</definedName>
    <definedName name="_xlnm.Print_Area" localSheetId="9">'24.7'!$A$2:$K$47</definedName>
    <definedName name="_xlnm.Print_Area" localSheetId="10">'24.8'!$A$2:$I$49</definedName>
    <definedName name="_xlnm.Print_Area" localSheetId="11">'24.9'!$A$2:$H$39</definedName>
    <definedName name="_xlnm.Print_Area" localSheetId="0">'Índice'!$A$2:$C$56</definedName>
    <definedName name="_xlnm.Print_Titles" localSheetId="12">'24.10'!$2:$8</definedName>
    <definedName name="_xlnm.Print_Titles" localSheetId="13">'24.11a'!$2:$9</definedName>
    <definedName name="_xlnm.Print_Titles" localSheetId="14">'24.11b'!$2:$11</definedName>
    <definedName name="_xlnm.Print_Titles" localSheetId="15">'24.12a'!$2:$8</definedName>
    <definedName name="_xlnm.Print_Titles" localSheetId="16">'24.12b'!$2:$11</definedName>
    <definedName name="_xlnm.Print_Titles" localSheetId="2">'24.2a'!$2:$11</definedName>
    <definedName name="_xlnm.Print_Titles" localSheetId="3">'24.2b'!$2:$11</definedName>
    <definedName name="_xlnm.Print_Titles" localSheetId="5">'24.4a'!$2:$11</definedName>
    <definedName name="_xlnm.Print_Titles" localSheetId="6">'24.4b'!$2:$11</definedName>
    <definedName name="_xlnm.Print_Titles" localSheetId="7">'24.5'!$2:$7</definedName>
    <definedName name="_xlnm.Print_Titles" localSheetId="10">'24.8'!$2:$10</definedName>
    <definedName name="_xlnm.Print_Titles" localSheetId="11">'24.9'!$2:$8</definedName>
  </definedNames>
  <calcPr fullCalcOnLoad="1"/>
</workbook>
</file>

<file path=xl/sharedStrings.xml><?xml version="1.0" encoding="utf-8"?>
<sst xmlns="http://schemas.openxmlformats.org/spreadsheetml/2006/main" count="1881" uniqueCount="377">
  <si>
    <t>Ingresos brutos del Estado por capítulo</t>
  </si>
  <si>
    <t>Cuadro 24.1</t>
  </si>
  <si>
    <t>&amp;</t>
  </si>
  <si>
    <t>(Pesos)</t>
  </si>
  <si>
    <t xml:space="preserve"> </t>
  </si>
  <si>
    <t>Capítulo</t>
  </si>
  <si>
    <t>Total</t>
  </si>
  <si>
    <t>Ingresos captados</t>
  </si>
  <si>
    <t>Impuestos</t>
  </si>
  <si>
    <t>Contribuciones de mejoras</t>
  </si>
  <si>
    <t>Derechos</t>
  </si>
  <si>
    <t>Productos</t>
  </si>
  <si>
    <t>Aprovechamientos</t>
  </si>
  <si>
    <t>Participaciones federales</t>
  </si>
  <si>
    <t>Aportaciones federales</t>
  </si>
  <si>
    <t>Otros ingresos</t>
  </si>
  <si>
    <t>Financiamiento</t>
  </si>
  <si>
    <t>Disponibilidad inicial</t>
  </si>
  <si>
    <t>Fuente:</t>
  </si>
  <si>
    <r>
      <rPr>
        <sz val="8"/>
        <rFont val="Arial"/>
        <family val="2"/>
      </rPr>
      <t xml:space="preserve">INEGI. Dirección General de Estadísticas Económicas. </t>
    </r>
    <r>
      <rPr>
        <i/>
        <sz val="8"/>
        <color indexed="8"/>
        <rFont val="Arial"/>
        <family val="2"/>
      </rPr>
      <t>Estadística de finanzas públicas estatales y municipales.</t>
    </r>
    <r>
      <rPr>
        <sz val="8"/>
        <rFont val="Arial"/>
        <family val="2"/>
      </rPr>
      <t xml:space="preserve"> Con base en información proporcionada por el Gobierno del Estado.</t>
    </r>
  </si>
  <si>
    <t>2014 y 2015</t>
  </si>
  <si>
    <t>P/</t>
  </si>
  <si>
    <t>Cuadro 24.2</t>
  </si>
  <si>
    <t>1a. parte</t>
  </si>
  <si>
    <t xml:space="preserve">Ingresos captados </t>
  </si>
  <si>
    <t>Cuotas y
aportaciones de
seguridad social</t>
  </si>
  <si>
    <t>Contribu-
ciones de
mejoras</t>
  </si>
  <si>
    <t>Aprovecha-
mientos</t>
  </si>
  <si>
    <t>Estado</t>
  </si>
  <si>
    <t>Acacoyagua</t>
  </si>
  <si>
    <t>Acala</t>
  </si>
  <si>
    <t>Acapetahua</t>
  </si>
  <si>
    <t>Aldama</t>
  </si>
  <si>
    <t>Altamirano</t>
  </si>
  <si>
    <t>Amatán</t>
  </si>
  <si>
    <t>Amatenango de la Frontera</t>
  </si>
  <si>
    <t>Amatenango del Valle</t>
  </si>
  <si>
    <t>Angel Albino Corzo</t>
  </si>
  <si>
    <t>Arriaga</t>
  </si>
  <si>
    <t>Bejucal de Ocampo</t>
  </si>
  <si>
    <t>Benemérito de las Américas</t>
  </si>
  <si>
    <t>Berriozábal</t>
  </si>
  <si>
    <t>Cacahoatán</t>
  </si>
  <si>
    <t>Catazajá</t>
  </si>
  <si>
    <t>Chalchihuitán</t>
  </si>
  <si>
    <t>Chanal</t>
  </si>
  <si>
    <t>Chapultenango</t>
  </si>
  <si>
    <t>Chenalhó</t>
  </si>
  <si>
    <t>Chiapa de Corzo</t>
  </si>
  <si>
    <t>Chiapilla</t>
  </si>
  <si>
    <t>Chicoasén</t>
  </si>
  <si>
    <t>Chicomuselo</t>
  </si>
  <si>
    <t>Chilón</t>
  </si>
  <si>
    <t>Cintalapa</t>
  </si>
  <si>
    <t>Coapilla</t>
  </si>
  <si>
    <t>Comitán de Domínguez</t>
  </si>
  <si>
    <t>El Bosque</t>
  </si>
  <si>
    <t>El Porvenir</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</si>
  <si>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</si>
  <si>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</si>
  <si>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</si>
  <si>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</si>
  <si>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</si>
  <si>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</si>
  <si>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</si>
  <si>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</si>
  <si>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</si>
  <si>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</si>
  <si>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</si>
  <si>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</si>
  <si>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</si>
  <si>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</si>
  <si>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Juárez</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</si>
  <si>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</si>
  <si>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</si>
  <si>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</si>
  <si>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</si>
  <si>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</si>
  <si>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</si>
  <si>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</si>
  <si>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</si>
  <si>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</si>
  <si>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</si>
  <si>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</si>
  <si>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</si>
  <si>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</si>
  <si>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</si>
  <si>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</si>
  <si>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</si>
  <si>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</si>
  <si>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</si>
  <si>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</si>
  <si>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</si>
  <si>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</si>
  <si>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</si>
  <si>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</si>
  <si>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</si>
  <si>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</si>
  <si>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</si>
  <si>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</si>
  <si>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</si>
  <si>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</si>
  <si>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Reforma</t>
  </si>
  <si>
    <t>Sabanilla</t>
  </si>
  <si>
    <t>Salto de Agua</t>
  </si>
  <si>
    <t>San Andrés Duraznal</t>
  </si>
  <si>
    <t>San Cristóbal de las Casas</t>
  </si>
  <si>
    <t>San Fernando</t>
  </si>
  <si>
    <t>San Juan Cancuc</t>
  </si>
  <si>
    <t>Siltepec</t>
  </si>
  <si>
    <t>Simojovel</t>
  </si>
  <si>
    <t>Socoltenango</t>
  </si>
  <si>
    <t>Solosuchiapa</t>
  </si>
  <si>
    <t>Soyaló</t>
  </si>
  <si>
    <t>Suchiapa</t>
  </si>
  <si>
    <t>Suchiate</t>
  </si>
  <si>
    <t>Sunuapa</t>
  </si>
  <si>
    <t>Tapachula</t>
  </si>
  <si>
    <t>Tapalapa</t>
  </si>
  <si>
    <t>Tapilula</t>
  </si>
  <si>
    <t>Tecpatán</t>
  </si>
  <si>
    <t>Tenejapa</t>
  </si>
  <si>
    <t>Teopisca</t>
  </si>
  <si>
    <t>Tila</t>
  </si>
  <si>
    <t>Tonalá</t>
  </si>
  <si>
    <t>Totolapa</t>
  </si>
  <si>
    <t>Tuxtla Chico</t>
  </si>
  <si>
    <t>Tuxtla Gutiérrez</t>
  </si>
  <si>
    <t>Tzimol</t>
  </si>
  <si>
    <t>Unión Juárez</t>
  </si>
  <si>
    <t>Venustiano Carranza</t>
  </si>
  <si>
    <t>Villa Comaltitlán</t>
  </si>
  <si>
    <t>Villa Corzo</t>
  </si>
  <si>
    <t>Villaflores</t>
  </si>
  <si>
    <t>Yajalón</t>
  </si>
  <si>
    <t>Zinacantán</t>
  </si>
  <si>
    <t>Resto de los municipios</t>
  </si>
  <si>
    <t>ND</t>
  </si>
  <si>
    <t>2a. parte y última</t>
  </si>
  <si>
    <t>Participacio-
nes federales</t>
  </si>
  <si>
    <t>Aportaciones
federales y
estatales</t>
  </si>
  <si>
    <t>Otros
ingresos</t>
  </si>
  <si>
    <t>Egresos brutos del Estado por capítulo</t>
  </si>
  <si>
    <t>Cuadro 24.3</t>
  </si>
  <si>
    <t>Egresos netos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</si>
  <si>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</si>
  <si>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</si>
  <si>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</si>
  <si>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</si>
  <si>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</si>
  <si>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</si>
  <si>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</si>
  <si>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Recursos asignados a municipios</t>
  </si>
  <si>
    <t>Otros egresos</t>
  </si>
  <si>
    <t>Deuda pública</t>
  </si>
  <si>
    <t>Disponibilidad final</t>
  </si>
  <si>
    <t>Cuadro 24.4</t>
  </si>
  <si>
    <t xml:space="preserve">Municipio </t>
  </si>
  <si>
    <t xml:space="preserve">Egresos netos </t>
  </si>
  <si>
    <t>Materiales y
suministros</t>
  </si>
  <si>
    <t>Servicios
generales</t>
  </si>
  <si>
    <t>Transferencias,
asignaciones,
subsidios y otras
ayudas</t>
  </si>
  <si>
    <t>Bienes muebles, inmuebles e
intangibles</t>
  </si>
  <si>
    <t>Disponibilidad
final</t>
  </si>
  <si>
    <t>Inversiones financieras
y otras provisiones</t>
  </si>
  <si>
    <t>Deuda
pública</t>
  </si>
  <si>
    <t>Restos de los municipios</t>
  </si>
  <si>
    <t>Cuadro 24.5</t>
  </si>
  <si>
    <t>Al 31 de diciembre de 2015</t>
  </si>
  <si>
    <t>Sector</t>
  </si>
  <si>
    <t>Contribuyentes registrados</t>
  </si>
  <si>
    <t>Agricultura, cría y explotación de animales,
aprovechamiento forestal, pesca y caza</t>
  </si>
  <si>
    <t>Minería</t>
  </si>
  <si>
    <t>Minería de piedra caliza a/</t>
  </si>
  <si>
    <t>Resto de la producción minera</t>
  </si>
  <si>
    <t>Generación, transmisión y distribución
de energía eléctrica, suministro de agua
y de gas por ductos al consumidor final</t>
  </si>
  <si>
    <t>Construcción</t>
  </si>
  <si>
    <t>Industrias manufactureras</t>
  </si>
  <si>
    <t>Comercio al por mayor</t>
  </si>
  <si>
    <t>Comercio al por menor</t>
  </si>
  <si>
    <t>Transportes, correos y almacenamiento</t>
  </si>
  <si>
    <t>Información en medios masivos</t>
  </si>
  <si>
    <t>Servicios financieros y de seguros</t>
  </si>
  <si>
    <t>Servicios inmobiliarios y de alquiler
de bienes muebles e intangibles</t>
  </si>
  <si>
    <t xml:space="preserve">Servicios profesionales, científicos y técnicos  </t>
  </si>
  <si>
    <t>Corporativos</t>
  </si>
  <si>
    <t>Servicios de apoyo a los negocios y manejo de residuos
y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</si>
  <si>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</si>
  <si>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</si>
  <si>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</si>
  <si>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</si>
  <si>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</si>
  <si>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Actividades legislativas, gubernamentales, de impartición
de justicia y organismos internacionales
y extraterritoriales</t>
  </si>
  <si>
    <t>Otros</t>
  </si>
  <si>
    <t>Nota:</t>
  </si>
  <si>
    <r>
      <rPr>
        <sz val="8"/>
        <rFont val="Arial"/>
        <family val="2"/>
      </rPr>
      <t>La información incluye a los contribuyentes asalariados.    
Se contabilizaron contribuyentes activos sin considerar el estatus de localización.    
La sectorización de actividad preponderante, fue establecida con base en el Sistema de Clasificación Industrial de América del Norte (SCIAN) 2013.</t>
    </r>
  </si>
  <si>
    <t>a/</t>
  </si>
  <si>
    <r>
      <rPr>
        <sz val="8"/>
        <rFont val="Arial"/>
        <family val="2"/>
      </rPr>
      <t>Este concepto se presenta a partir de 2015.</t>
    </r>
  </si>
  <si>
    <r>
      <rPr>
        <sz val="8"/>
        <rFont val="Arial"/>
        <family val="2"/>
      </rPr>
      <t>SAT. Administración General de Servicios al Contribuyente. Administración Central de Identificación del Contribuyente.</t>
    </r>
  </si>
  <si>
    <t>Contribuyentes registrados por tipo de persona</t>
  </si>
  <si>
    <t>Cuadro 24.6</t>
  </si>
  <si>
    <t>Serie anual de 2011 a 2015</t>
  </si>
  <si>
    <t>Tipo de persona</t>
  </si>
  <si>
    <t>Personas físicas activas</t>
  </si>
  <si>
    <t>Personas morales activas</t>
  </si>
  <si>
    <r>
      <rPr>
        <sz val="8"/>
        <rFont val="Arial"/>
        <family val="2"/>
      </rPr>
      <t>Datos referidos al 31 de diciembre de cada año. La información incluye a los contribuyentes asalariados.
Se contabilizaron contribuyentes activos sin considerar el estatus de localización.</t>
    </r>
  </si>
  <si>
    <t xml:space="preserve">Monto de los recursos federales asignados a la entidad y municipios </t>
  </si>
  <si>
    <t>Cuadro 24.8</t>
  </si>
  <si>
    <t>por concepto de participaciones, aportaciones, provisiones salariales</t>
  </si>
  <si>
    <t xml:space="preserve">y económicas, convenios de descentralización, y de reasignación </t>
  </si>
  <si>
    <t>2013, 2014 y 2015</t>
  </si>
  <si>
    <t>(Millones de pesos)</t>
  </si>
  <si>
    <t>Concepto</t>
  </si>
  <si>
    <r>
      <t>Participaciones a entidades
federativas (Ramo 28)</t>
    </r>
    <r>
      <rPr>
        <b/>
        <sz val="8"/>
        <color indexed="18"/>
        <rFont val="Arial"/>
        <family val="2"/>
      </rPr>
      <t xml:space="preserve"> </t>
    </r>
    <r>
      <rPr>
        <sz val="8"/>
        <rFont val="Arial"/>
        <family val="2"/>
      </rPr>
      <t>a/</t>
    </r>
  </si>
  <si>
    <t xml:space="preserve">Fondo general de participaciones </t>
  </si>
  <si>
    <t>Fondo de fomento municipal</t>
  </si>
  <si>
    <t>Fondo de fiscalización</t>
  </si>
  <si>
    <t>Impuesto Especial sobre Producción y Servicios gasolinas Artículo 2A fracción II b/</t>
  </si>
  <si>
    <t>Impuesto sobre automóviles nuevos c/</t>
  </si>
  <si>
    <t>Otros d/</t>
  </si>
  <si>
    <t>Aportaciones para entidades
y municipios (Ramo 33)</t>
  </si>
  <si>
    <t>Fondo de aportaciones de nómina 
educativa y gasto de operación</t>
  </si>
  <si>
    <t>Fondo de aportaciones para 
los servicios de salud</t>
  </si>
  <si>
    <t>Fondo de aportaciones para
la infraestructura social</t>
  </si>
  <si>
    <t>Fondo de aportaciones múltiples</t>
  </si>
  <si>
    <t>Fondo de aportaciones para
el fortalecimiento de los municipios</t>
  </si>
  <si>
    <t>Fondo de aportaciones para 
la seguridad pública</t>
  </si>
  <si>
    <t>Fondo de aportaciones para la educación tecnológica y de adultos</t>
  </si>
  <si>
    <t>Fondo de aportaciones para el
fortalecimiento de las entidades federativas</t>
  </si>
  <si>
    <r>
      <t xml:space="preserve">Provisiones salariales 
y económicas (Ramo 23) </t>
    </r>
    <r>
      <rPr>
        <sz val="8"/>
        <rFont val="Arial"/>
        <family val="2"/>
      </rPr>
      <t>e/</t>
    </r>
  </si>
  <si>
    <r>
      <t>Convenios de descentralización</t>
    </r>
    <r>
      <rPr>
        <sz val="8"/>
        <rFont val="Arial"/>
        <family val="2"/>
      </rPr>
      <t xml:space="preserve"> f/</t>
    </r>
  </si>
  <si>
    <t>R/</t>
  </si>
  <si>
    <r>
      <t>Convenios de reasignación</t>
    </r>
    <r>
      <rPr>
        <sz val="8"/>
        <rFont val="Arial"/>
        <family val="2"/>
      </rPr>
      <t xml:space="preserve"> g/</t>
    </r>
  </si>
  <si>
    <t>Incluye los siguientes recursos autoliquidables: impuesto sobre automóviles nuevos; la parte proporcional en la recaudación del Impuesto Especial sobre Producción y Servicios (IEPS) de tabacos, cervezas y bebidas alcohólicas; e incentivos económicos.</t>
  </si>
  <si>
    <t>b/</t>
  </si>
  <si>
    <t>Incluye el Fondo de Compensación e incentivos venta final de gasolina y diesel.</t>
  </si>
  <si>
    <t>c/</t>
  </si>
  <si>
    <t>Incluye el Fondo de Compensación del  Impuesto Sobre Automóviles Nuevos (ISAN).</t>
  </si>
  <si>
    <t>d/</t>
  </si>
  <si>
    <t>e/</t>
  </si>
  <si>
    <t>Comprende: los recursos ministrados al Fondo de Estabilización de los Ingresos de las Entidades Federativas (FEIEF), al Fideicomiso para la Infraestructura en los Estados (FIES), así como los subsidios entregados a entidades federativas y municipios a través de diversos ramos de la Administración Pública Centralizada, que se destinan al apoyo del desarrollo regional, conforme a lo establecido en las disposiciones jurídicas aplicables y que se ejercen de acuerdo con lo señalado en el Presupuesto de Egresos de la Federación.</t>
  </si>
  <si>
    <t>f/</t>
  </si>
  <si>
    <t>Comprende Convenios SEP; Convenios SAGARPA y Convenios SEMARNAT y corresponden a las acciones de colaboración y coordinación entre las dependencias federales y los gobiernos de las entidades federativas.</t>
  </si>
  <si>
    <t>g/</t>
  </si>
  <si>
    <t>Se refiere a los recursos transferidos a las entidades federativas por las dependencias y entidades públicas mediante este tipo de convenios para el cumplimiento de objetivos de programas federales.</t>
  </si>
  <si>
    <r>
      <rPr>
        <sz val="8"/>
        <rFont val="Arial"/>
        <family val="2"/>
      </rPr>
      <t xml:space="preserve">SHCP. </t>
    </r>
    <r>
      <rPr>
        <i/>
        <sz val="8"/>
        <rFont val="Arial"/>
        <family val="2"/>
      </rPr>
      <t>Estadísticas Oportunas de Finanzas Públicas.</t>
    </r>
    <r>
      <rPr>
        <sz val="8"/>
        <rFont val="Arial"/>
        <family val="2"/>
      </rPr>
      <t xml:space="preserve"> </t>
    </r>
    <r>
      <rPr>
        <u val="single"/>
        <sz val="8"/>
        <color indexed="12"/>
        <rFont val="Arial"/>
        <family val="2"/>
      </rPr>
      <t>www.shcp.gob.mx</t>
    </r>
    <r>
      <rPr>
        <sz val="8"/>
        <rFont val="Arial"/>
        <family val="2"/>
      </rPr>
      <t xml:space="preserve"> (25 de mayo de 2016).</t>
    </r>
  </si>
  <si>
    <t>Inversión pública ejercida por finalidad y función según nivel de gobierno</t>
  </si>
  <si>
    <t>Cuadro 24.9</t>
  </si>
  <si>
    <t>(Miles de pesos)</t>
  </si>
  <si>
    <t>Finalidad
      Función</t>
  </si>
  <si>
    <t>Federal</t>
  </si>
  <si>
    <t>Estatal</t>
  </si>
  <si>
    <t>Municipal</t>
  </si>
  <si>
    <t>Gobierno</t>
  </si>
  <si>
    <t>Asuntos de orden público y de seguridad Interior</t>
  </si>
  <si>
    <t>Asuntos financieros y hacendarios</t>
  </si>
  <si>
    <t>Coordinación de la política de gobierno</t>
  </si>
  <si>
    <t xml:space="preserve">Justicia </t>
  </si>
  <si>
    <t xml:space="preserve">Legislación </t>
  </si>
  <si>
    <t xml:space="preserve">Otros servicios generales </t>
  </si>
  <si>
    <t>Desarrollo social</t>
  </si>
  <si>
    <t xml:space="preserve">Educación </t>
  </si>
  <si>
    <t xml:space="preserve">Protección ambiental </t>
  </si>
  <si>
    <t xml:space="preserve">Protección social </t>
  </si>
  <si>
    <t xml:space="preserve">Recreación, cultura y otras manifestaciones sociales </t>
  </si>
  <si>
    <t xml:space="preserve">Salud </t>
  </si>
  <si>
    <t xml:space="preserve">Vivienda y servicios a la comunidad </t>
  </si>
  <si>
    <t>Desarrollo económico</t>
  </si>
  <si>
    <t xml:space="preserve">Agropecuaria, silvicultura, pesca y caza </t>
  </si>
  <si>
    <t xml:space="preserve">Asuntos económicos, comerciales 
y laborales en general </t>
  </si>
  <si>
    <t xml:space="preserve">Combustibles y energía </t>
  </si>
  <si>
    <t xml:space="preserve">Comunicaciones </t>
  </si>
  <si>
    <t xml:space="preserve">Transporte </t>
  </si>
  <si>
    <t xml:space="preserve">Turismo </t>
  </si>
  <si>
    <t>Otras</t>
  </si>
  <si>
    <t>Transacciones de la deuda pública/costo financiero de la deuda</t>
  </si>
  <si>
    <t>Transferencias, participaciones
y aportaciones entre diferentes niveles
y órdenes de gobierno</t>
  </si>
  <si>
    <t>Debido al redondeo de las cifras, la suma de los parciales puede o no coincidir con los totales.</t>
  </si>
  <si>
    <t>Secretaría de Planeación, Gestión Pública y Programa de Gobierno. Subsecretaria de Planeación. Dirección de Seguimiento y Evaluación.</t>
  </si>
  <si>
    <t>Inversión pública ejercida por municipio según finalidad</t>
  </si>
  <si>
    <t>Cuadro 24.10</t>
  </si>
  <si>
    <t>Municipio</t>
  </si>
  <si>
    <t>Desarrollo 
social</t>
  </si>
  <si>
    <t>Desarrollo
económico</t>
  </si>
  <si>
    <t>Bella Vista</t>
  </si>
  <si>
    <t>Bochil</t>
  </si>
  <si>
    <t>Chamula</t>
  </si>
  <si>
    <t>Copainalá</t>
  </si>
  <si>
    <t>Metapa</t>
  </si>
  <si>
    <t>Rayón</t>
  </si>
  <si>
    <t>San Lucas</t>
  </si>
  <si>
    <t>Santiago el Pinar</t>
  </si>
  <si>
    <t>Sitalá</t>
  </si>
  <si>
    <t>Tumbalá</t>
  </si>
  <si>
    <t>Tuzantán</t>
  </si>
  <si>
    <t>No especificado a/</t>
  </si>
  <si>
    <t>Se refiere a la inversión pública ejercida con cobertura estatal.</t>
  </si>
  <si>
    <t>Cuadro 24.11</t>
  </si>
  <si>
    <t>del programa PROSPERA por municipio</t>
  </si>
  <si>
    <t xml:space="preserve">Municipio   </t>
  </si>
  <si>
    <t>Localidades
beneficiarias</t>
  </si>
  <si>
    <t xml:space="preserve">
a/</t>
  </si>
  <si>
    <t>Familias
beneficiarias</t>
  </si>
  <si>
    <t>Becarios</t>
  </si>
  <si>
    <t>Adultos mayores beneficiarios</t>
  </si>
  <si>
    <t>Total de beneficiarios</t>
  </si>
  <si>
    <t xml:space="preserve">Municipio  </t>
  </si>
  <si>
    <t xml:space="preserve">Monto de los apoyos económicos emitidos
(Miles de pesos) </t>
  </si>
  <si>
    <t>Alimentación</t>
  </si>
  <si>
    <t>Adultos mayores</t>
  </si>
  <si>
    <t>Educación</t>
  </si>
  <si>
    <t>Infantil</t>
  </si>
  <si>
    <r>
      <rPr>
        <sz val="8"/>
        <rFont val="Arial"/>
        <family val="2"/>
      </rPr>
      <t>PROSPERA es un programa federal de inclusión social, que articula y coordina la oferta institucional de programas y acciones de política social, incluyendo aquellas relacionadas con el fomento productivo, generación de ingresos, bienestar económico, inclusión financiera y laboral, educación, alimentación y salud, dirigida a la población que se encuentre en situación de pobreza extrema, bajo esquemas de corresponsabilidad que les permitan a las familias mejorar sus condiciones de vida y aseguren el disfrute de sus derechos sociales y el acceso al desarrollo social con igualdad de oportunidades. Este programa sustituyó al que anteriormente se denominaba Programa de Desarrollo Humano Oportunidades a partir del 5 de septiembre de 2014.
Debido al redondeo de las cifras, la suma de los parciales puede no coincidir con los totales.</t>
    </r>
  </si>
  <si>
    <r>
      <rPr>
        <sz val="8"/>
        <rFont val="Arial"/>
        <family val="2"/>
      </rPr>
      <t>Datos referidos al 31 de diciembre.</t>
    </r>
  </si>
  <si>
    <r>
      <rPr>
        <sz val="8"/>
        <rFont val="Arial"/>
        <family val="2"/>
      </rPr>
      <t>Incluye Beneficiarios Apoyo Infantil para miembros de 0 a 9 años. Datos referidos al 31 de diciembre.</t>
    </r>
  </si>
  <si>
    <r>
      <rPr>
        <sz val="8"/>
        <rFont val="Arial"/>
        <family val="2"/>
      </rPr>
      <t>Incluye Alimentario Complementario orientado a compensar el alza inflacionaria de los alimentos.</t>
    </r>
  </si>
  <si>
    <r>
      <rPr>
        <sz val="8"/>
        <rFont val="Arial"/>
        <family val="2"/>
      </rPr>
      <t>Comprende becas educativas y apoyo para útiles escolares de la modalidad escolarizada.</t>
    </r>
  </si>
  <si>
    <r>
      <rPr>
        <sz val="8"/>
        <rFont val="Arial"/>
        <family val="2"/>
      </rPr>
      <t>SEDESOL. PROSPERA Programa de Inclusión Social.</t>
    </r>
  </si>
  <si>
    <t>Principales características de los apoyos emitidos a través del Programa</t>
  </si>
  <si>
    <t>Cuadro 24.12</t>
  </si>
  <si>
    <t>de Apoyo Alimentario por municipio</t>
  </si>
  <si>
    <t>Total de
beneficiarios</t>
  </si>
  <si>
    <t>En transición</t>
  </si>
  <si>
    <r>
      <rPr>
        <sz val="8"/>
        <rFont val="Arial"/>
        <family val="2"/>
      </rPr>
      <t>Comprende los componentes Alimentario, SEDESOL sin hambre y Alimentario Complementario para compensar el alza de los alimentos.</t>
    </r>
  </si>
  <si>
    <r>
      <rPr>
        <sz val="8"/>
        <rFont val="Arial"/>
        <family val="2"/>
      </rPr>
      <t>Comprende un apoyo especial a las familias que cambian hacia PROSPERA y que se otorga durante dos bimestres.</t>
    </r>
  </si>
  <si>
    <t>Comprende: Fondo de Extracción de Hidrocarburos, Impuesto Especial sobre Productos y Servicios, Tenencia, 0.136% de la Recaudación Federal  Participable, Fondo de Compensación del Régimen de Pequeños Contribuyentes (REPECOS) e intermediarios, Fondo de impuesto sobre la renta e incentivos económicos.</t>
  </si>
  <si>
    <t>Se refiere a apoyos adicionales al alimentario para integrantes de 0 a 9 años. Datos referidos al 31 de diciembre.</t>
  </si>
  <si>
    <t>Cuadro 24.7</t>
  </si>
  <si>
    <t>Tipo de ingreso</t>
  </si>
  <si>
    <t>Tributarios</t>
  </si>
  <si>
    <t>Impuesto sobre la renta</t>
  </si>
  <si>
    <t>Impuesto empresarial a tasa única a/</t>
  </si>
  <si>
    <t>Impuesto al valor agregado</t>
  </si>
  <si>
    <t>Impuesto especial sobre producción y servicios b/</t>
  </si>
  <si>
    <t>Impuesto sobre tenencia o uso de vehículos c/</t>
  </si>
  <si>
    <t>Impuesto sobre automóviles nuevos</t>
  </si>
  <si>
    <t>Impuesto de servicios expresamente declarados
de interés público</t>
  </si>
  <si>
    <t>Impuesto al comercio exterior</t>
  </si>
  <si>
    <t>Impuesto sobre depósitos en efectivo d/</t>
  </si>
  <si>
    <t>Accesorios</t>
  </si>
  <si>
    <t>No tributarios</t>
  </si>
  <si>
    <r>
      <rPr>
        <sz val="8"/>
        <rFont val="Arial"/>
        <family val="2"/>
      </rPr>
      <t>La Ley del Impuesto Empresarial a Tasa Única fue abrogada a partir del año 2014.</t>
    </r>
  </si>
  <si>
    <r>
      <rPr>
        <sz val="8"/>
        <rFont val="Arial"/>
        <family val="2"/>
      </rPr>
      <t>En este impuesto se encuentran incluidos los pagos que se realizan por hidrocarburos, particularmente PEMEX, el cual tiene su domicilio en el Distrito Federal.</t>
    </r>
  </si>
  <si>
    <r>
      <rPr>
        <sz val="8"/>
        <rFont val="Arial"/>
        <family val="2"/>
      </rPr>
      <t>La Ley del Impuesto sobre Tenencia o Uso de Vehículos fue abrogada a partir de 2012 en virtud de que dicho impuesto, a pesar de ser federal, es administrado por las entidades federativas y el total de su recaudación les pertenece.</t>
    </r>
  </si>
  <si>
    <r>
      <rPr>
        <sz val="8"/>
        <rFont val="Arial"/>
        <family val="2"/>
      </rPr>
      <t>La recaudación de este impuesto se obtiene a través de las instituciones financieras, las cuales en su mayoría tienen su domicilio fiscal en el Distrito Federal. Por otra parte, los acreditamientos, devoluciones y compensaciones de este impuesto, se registran en cada una de las entidades federativas atendiendo al domicilio fiscal del contribuyente, lo que genera importes negativos para las entidades federativas, con excepción del Distrito Federal. La Ley del Impuesto a los Depósitos en Efectivo, fue abrogada a partir del año 2014.</t>
    </r>
  </si>
  <si>
    <r>
      <rPr>
        <sz val="8"/>
        <rFont val="Arial"/>
        <family val="2"/>
      </rPr>
      <t>Las cifras negativas se deben a que hubo importes mayores de devoluciones y/o compensaciones y/o acreditamientos a que tiene derecho el contribuyente.</t>
    </r>
  </si>
  <si>
    <r>
      <rPr>
        <sz val="8"/>
        <rFont val="Arial"/>
        <family val="2"/>
      </rPr>
      <t>SAT. Administración General de Servicios al Contribuyente; Administración Central de Cuenta Tributaria y Contabilidad de Ingresos.</t>
    </r>
  </si>
  <si>
    <t>Ingresos brutos de los municipios por municipio según capítulo</t>
  </si>
  <si>
    <t>Egresos brutos de los municipios por municipio según capítulo</t>
  </si>
  <si>
    <t>Contribuyentes registrados por sector de actividad económica</t>
  </si>
  <si>
    <t>Principales características de los apoyos emitidos a través</t>
  </si>
  <si>
    <t>NA</t>
  </si>
  <si>
    <t>Transferencias, asignaciones, subsidios y otras ayudas</t>
  </si>
  <si>
    <t>Recaudación fiscal neta de ingresos federales por tipo de ingreso</t>
  </si>
  <si>
    <t>La recaudación fiscal neta se integra por los ingresos menos las devoluciones. En la entidad se integra de acuerdo al domicilio fiscal y no incluye todas las deducciones a que tienen derecho los contribuyentes. Incluye la información de los cuentadantes de la Federación. A partir de 2015 se modificó el criterio para obtener la recaudación neta, disminuyendo de manera adicional las compensaciones, de acuerdo a los términos del Estado Analítico de Ingresos de la Cuenta de la Hacienda Pública Federal.</t>
  </si>
  <si>
    <r>
      <t>Serie anual de 2009 a 2015</t>
    </r>
    <r>
      <rPr>
        <sz val="8"/>
        <color indexed="8"/>
        <rFont val="Arial"/>
        <family val="2"/>
      </rPr>
      <t xml:space="preserve"> P/</t>
    </r>
  </si>
  <si>
    <t>Contribuciones no comprendidas en las
fracciones precedentes causadas en ejercicios
fiscales anteriores pendientes de liquidación
o de pago</t>
  </si>
  <si>
    <t>El Programa de Apoyo Alimentario (PAL) es parte de la estrategia del Sistema Nacional de la Cruzada Contra el Hambre impulsada por el gobierno federal; está orientado hacia las familias u hogares con pobreza alimentaria ubicados en localidades urbanas y rurales, identificadas debajo de la línea de bienestar mínimo por el CONEVAL y que no son atendidas por PROSPERA Programa de Inclusión Social, con el fin de que mejoren su alimentación, educación y/o salud. El programa da preferencia a los hogares que tengan integrantes menores de 5 años de edad y mujeres embarazadas y en periodo de lactancia. Otorga apoyos monetarios y en especie bajo reglas de operación y su propósito es romper la cadena intergeneracional de la pobreza.
Debido al redondeo de las cifras, la suma de los parciales puede o no coincidir con los totales.</t>
  </si>
  <si>
    <t xml:space="preserve">Contribuciones no comprendidas en las fracciones precedentes causadas en ejercicios fiscales anteriores pendientes de liquidación
o de pago e/ </t>
  </si>
  <si>
    <t>24. Finanzas públicas</t>
  </si>
  <si>
    <t>24.1</t>
  </si>
  <si>
    <t>24.2</t>
  </si>
  <si>
    <t>24.3</t>
  </si>
  <si>
    <t>24.4</t>
  </si>
  <si>
    <t>24.5</t>
  </si>
  <si>
    <t>24.6</t>
  </si>
  <si>
    <t>24.7</t>
  </si>
  <si>
    <t>24.8</t>
  </si>
  <si>
    <t>Monto de los recursos federales asignados a la entidad y municipios</t>
  </si>
  <si>
    <t>y económicas, convenios de descentralización, y de reasignación</t>
  </si>
  <si>
    <t>24.9</t>
  </si>
  <si>
    <t>24.10</t>
  </si>
  <si>
    <t>24.11</t>
  </si>
  <si>
    <t>24.12</t>
  </si>
  <si>
    <t>Serie anual de 2009 a 2015 P/</t>
  </si>
  <si>
    <r>
      <t xml:space="preserve">INEGI. Dirección General de Estadísticas Económicas. </t>
    </r>
    <r>
      <rPr>
        <i/>
        <sz val="8"/>
        <rFont val="Arial"/>
        <family val="2"/>
      </rPr>
      <t xml:space="preserve">Estadística de finanzas públicas estatales y municipales.
</t>
    </r>
    <r>
      <rPr>
        <u val="single"/>
        <sz val="8"/>
        <color indexed="12"/>
        <rFont val="Arial"/>
        <family val="2"/>
      </rPr>
      <t xml:space="preserve">www.inegi.org.mx </t>
    </r>
    <r>
      <rPr>
        <sz val="8"/>
        <rFont val="Arial"/>
        <family val="2"/>
      </rPr>
      <t>(21 de julio de 2016).</t>
    </r>
  </si>
  <si>
    <r>
      <t xml:space="preserve">INEGI. Dirección General de Estadísticas Económicas. </t>
    </r>
    <r>
      <rPr>
        <i/>
        <sz val="8"/>
        <rFont val="Arial"/>
        <family val="2"/>
      </rPr>
      <t xml:space="preserve">Estadística de finanzas públicas estatales y municipales.
</t>
    </r>
    <r>
      <rPr>
        <u val="single"/>
        <sz val="8"/>
        <color indexed="12"/>
        <rFont val="Arial"/>
        <family val="2"/>
      </rPr>
      <t xml:space="preserve">www.inegi.org.mx </t>
    </r>
    <r>
      <rPr>
        <sz val="8"/>
        <rFont val="Arial"/>
        <family val="2"/>
      </rPr>
      <t xml:space="preserve">(21 de julio de 2016).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</si>
</sst>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 ###\ ##0"/>
    <numFmt numFmtId="167" formatCode="#\ ###\ ###\ ###\ ###\ ##0"/>
    <numFmt numFmtId="168" formatCode="#\ ###\ ###\ ##0"/>
    <numFmt numFmtId="169" formatCode="###\ ###\ ##0.0"/>
    <numFmt numFmtId="170" formatCode="#,##0.0"/>
    <numFmt numFmtId="171" formatCode="#\ ###\ ###\ ###\ ###\ ##0.0"/>
  </numFmts>
  <fonts count="63">
    <font>
      <sz val="8"/>
      <name val="Arial"/>
      <family val="2"/>
    </font>
    <font>
      <sz val="11"/>
      <color indexed="8"/>
      <name val="Calibri"/>
      <family val="2"/>
    </font>
    <font>
      <sz val="7"/>
      <name val="Arial"/>
      <family val="2"/>
    </font>
    <font>
      <i/>
      <sz val="8"/>
      <color indexed="8"/>
      <name val="Arial"/>
      <family val="2"/>
    </font>
    <font>
      <b/>
      <sz val="8"/>
      <name val="Arial"/>
      <family val="2"/>
    </font>
    <font>
      <u val="single"/>
      <sz val="8"/>
      <color indexed="12"/>
      <name val="Arial"/>
      <family val="2"/>
    </font>
    <font>
      <i/>
      <sz val="8"/>
      <name val="Arial"/>
      <family val="2"/>
    </font>
    <font>
      <b/>
      <sz val="10"/>
      <name val="Arial"/>
      <family val="2"/>
    </font>
    <font>
      <b/>
      <sz val="9"/>
      <name val="Arial"/>
      <family val="2"/>
    </font>
    <font>
      <sz val="10"/>
      <name val="Arial"/>
      <family val="2"/>
    </font>
    <font>
      <sz val="9"/>
      <name val="Arial"/>
      <family val="2"/>
    </font>
    <font>
      <b/>
      <sz val="8"/>
      <color indexed="18"/>
      <name val="Arial"/>
      <family val="2"/>
    </font>
    <font>
      <b/>
      <sz val="7"/>
      <name val="Arial"/>
      <family val="2"/>
    </font>
    <font>
      <sz val="8"/>
      <color indexed="8"/>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0"/>
      <color indexed="8"/>
      <name val="Arial"/>
      <family val="2"/>
    </font>
    <font>
      <sz val="10"/>
      <color indexed="8"/>
      <name val="Arial"/>
      <family val="2"/>
    </font>
    <font>
      <sz val="8"/>
      <color indexed="10"/>
      <name val="Arial"/>
      <family val="2"/>
    </font>
    <font>
      <sz val="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b/>
      <sz val="10"/>
      <color theme="1"/>
      <name val="Arial"/>
      <family val="2"/>
    </font>
    <font>
      <sz val="10"/>
      <color theme="1"/>
      <name val="Arial"/>
      <family val="2"/>
    </font>
    <font>
      <sz val="8"/>
      <color rgb="FFFF0000"/>
      <name val="Arial"/>
      <family val="2"/>
    </font>
    <font>
      <sz val="8"/>
      <color theme="0"/>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color indexed="63"/>
      </bottom>
    </border>
  </borders>
  <cellStyleXfs count="7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1" fontId="2" fillId="0" borderId="0">
      <alignment/>
      <protection/>
    </xf>
    <xf numFmtId="0" fontId="45" fillId="29" borderId="1" applyNumberFormat="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3" fontId="2" fillId="0" borderId="0">
      <alignment/>
      <protection/>
    </xf>
    <xf numFmtId="43" fontId="38" fillId="0" borderId="0" applyFont="0" applyFill="0" applyBorder="0" applyAlignment="0" applyProtection="0"/>
    <xf numFmtId="41" fontId="38" fillId="0" borderId="0" applyFont="0" applyFill="0" applyBorder="0" applyAlignment="0" applyProtection="0"/>
    <xf numFmtId="43" fontId="0"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9"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38" fillId="32" borderId="4" applyNumberFormat="0" applyFont="0" applyAlignment="0" applyProtection="0"/>
    <xf numFmtId="9" fontId="38" fillId="0" borderId="0" applyFont="0" applyFill="0" applyBorder="0" applyAlignment="0" applyProtection="0"/>
    <xf numFmtId="0" fontId="50" fillId="21" borderId="5" applyNumberFormat="0" applyAlignment="0" applyProtection="0"/>
    <xf numFmtId="0" fontId="2" fillId="0" borderId="0">
      <alignment horizontal="left" wrapText="1" indent="2"/>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203">
    <xf numFmtId="0" fontId="0" fillId="0" borderId="0" xfId="0" applyAlignment="1">
      <alignment/>
    </xf>
    <xf numFmtId="0" fontId="0" fillId="0" borderId="0" xfId="0" applyAlignment="1">
      <alignment horizontal="right" vertical="top" wrapText="1"/>
    </xf>
    <xf numFmtId="0" fontId="0" fillId="0" borderId="10" xfId="0" applyBorder="1" applyAlignment="1">
      <alignment/>
    </xf>
    <xf numFmtId="166" fontId="0" fillId="0" borderId="0" xfId="0" applyNumberFormat="1" applyAlignment="1">
      <alignment horizontal="right"/>
    </xf>
    <xf numFmtId="0" fontId="0" fillId="0" borderId="0" xfId="0" applyAlignment="1">
      <alignment horizontal="left" wrapText="1"/>
    </xf>
    <xf numFmtId="0" fontId="0" fillId="0" borderId="0" xfId="0" applyAlignment="1">
      <alignment horizontal="justify" wrapText="1"/>
    </xf>
    <xf numFmtId="167" fontId="57" fillId="0" borderId="0" xfId="0" applyNumberFormat="1" applyFont="1" applyAlignment="1">
      <alignment horizontal="right" wrapText="1"/>
    </xf>
    <xf numFmtId="167" fontId="0" fillId="0" borderId="0" xfId="0" applyNumberFormat="1" applyAlignment="1">
      <alignment horizontal="right"/>
    </xf>
    <xf numFmtId="0" fontId="0" fillId="0" borderId="0" xfId="0" applyAlignment="1">
      <alignment horizontal="left"/>
    </xf>
    <xf numFmtId="0" fontId="0" fillId="0" borderId="0" xfId="0" applyBorder="1" applyAlignment="1">
      <alignment/>
    </xf>
    <xf numFmtId="0" fontId="0" fillId="0" borderId="0" xfId="0" applyAlignment="1">
      <alignment horizontal="left" vertical="top" wrapText="1"/>
    </xf>
    <xf numFmtId="167" fontId="57" fillId="0" borderId="11" xfId="0" applyNumberFormat="1" applyFont="1" applyBorder="1" applyAlignment="1">
      <alignment horizontal="right" wrapText="1"/>
    </xf>
    <xf numFmtId="0" fontId="58" fillId="0" borderId="0" xfId="0" applyFont="1" applyAlignment="1">
      <alignment vertical="justify" wrapText="1"/>
    </xf>
    <xf numFmtId="0" fontId="0" fillId="0" borderId="0" xfId="0" applyFont="1" applyAlignment="1">
      <alignment horizontal="right"/>
    </xf>
    <xf numFmtId="0" fontId="0" fillId="0" borderId="10" xfId="0" applyBorder="1" applyAlignment="1">
      <alignment horizontal="center" vertical="top" wrapText="1"/>
    </xf>
    <xf numFmtId="0" fontId="0" fillId="0" borderId="11" xfId="0" applyBorder="1" applyAlignment="1">
      <alignment horizontal="center" vertical="top" wrapText="1"/>
    </xf>
    <xf numFmtId="0" fontId="4" fillId="0" borderId="10" xfId="0" applyFont="1" applyBorder="1" applyAlignment="1">
      <alignment/>
    </xf>
    <xf numFmtId="166" fontId="57" fillId="0" borderId="0" xfId="0" applyNumberFormat="1" applyFont="1" applyAlignment="1">
      <alignment horizontal="right" wrapText="1"/>
    </xf>
    <xf numFmtId="166" fontId="4" fillId="0" borderId="0" xfId="0" applyNumberFormat="1" applyFont="1" applyAlignment="1">
      <alignment horizontal="right"/>
    </xf>
    <xf numFmtId="0" fontId="0" fillId="0" borderId="10" xfId="0" applyBorder="1" applyAlignment="1">
      <alignment vertical="top"/>
    </xf>
    <xf numFmtId="0" fontId="0" fillId="0" borderId="11" xfId="0" applyBorder="1" applyAlignment="1">
      <alignment vertical="top"/>
    </xf>
    <xf numFmtId="167" fontId="0" fillId="0" borderId="10" xfId="0" applyNumberFormat="1" applyBorder="1" applyAlignment="1">
      <alignment/>
    </xf>
    <xf numFmtId="0" fontId="0" fillId="0" borderId="0" xfId="46" applyFont="1" applyAlignment="1" applyProtection="1">
      <alignment horizontal="justify" wrapText="1"/>
      <protection/>
    </xf>
    <xf numFmtId="0" fontId="0" fillId="0" borderId="0" xfId="0" applyAlignment="1">
      <alignment horizontal="justify" vertical="top" wrapText="1"/>
    </xf>
    <xf numFmtId="167" fontId="0" fillId="0" borderId="0" xfId="0" applyNumberFormat="1" applyAlignment="1">
      <alignment/>
    </xf>
    <xf numFmtId="0" fontId="59" fillId="0" borderId="0" xfId="0" applyFont="1" applyAlignment="1">
      <alignment vertical="justify" wrapText="1"/>
    </xf>
    <xf numFmtId="167" fontId="4" fillId="0" borderId="0" xfId="0" applyNumberFormat="1" applyFont="1" applyAlignment="1">
      <alignment horizontal="right"/>
    </xf>
    <xf numFmtId="167" fontId="4" fillId="0" borderId="10" xfId="0" applyNumberFormat="1" applyFont="1" applyBorder="1" applyAlignment="1">
      <alignment/>
    </xf>
    <xf numFmtId="0" fontId="58" fillId="0" borderId="0" xfId="0" applyFont="1" applyAlignment="1">
      <alignment wrapText="1"/>
    </xf>
    <xf numFmtId="0" fontId="0" fillId="0" borderId="0" xfId="59" applyFont="1">
      <alignment/>
      <protection/>
    </xf>
    <xf numFmtId="0" fontId="58" fillId="0" borderId="0" xfId="59" applyFont="1" applyAlignment="1">
      <alignment horizontal="left" vertical="justify" wrapText="1"/>
      <protection/>
    </xf>
    <xf numFmtId="0" fontId="0" fillId="0" borderId="10" xfId="59" applyFont="1" applyBorder="1">
      <alignment/>
      <protection/>
    </xf>
    <xf numFmtId="0" fontId="0" fillId="0" borderId="0" xfId="59" applyFont="1" applyAlignment="1">
      <alignment horizontal="left" vertical="center" wrapText="1"/>
      <protection/>
    </xf>
    <xf numFmtId="0" fontId="0" fillId="0" borderId="0" xfId="59" applyFont="1" applyAlignment="1">
      <alignment horizontal="right" vertical="top" wrapText="1"/>
      <protection/>
    </xf>
    <xf numFmtId="0" fontId="57" fillId="0" borderId="0" xfId="59" applyFont="1" applyAlignment="1">
      <alignment horizontal="left" wrapText="1"/>
      <protection/>
    </xf>
    <xf numFmtId="166" fontId="57" fillId="0" borderId="0" xfId="59" applyNumberFormat="1" applyFont="1" applyAlignment="1">
      <alignment horizontal="right" wrapText="1"/>
      <protection/>
    </xf>
    <xf numFmtId="0" fontId="0" fillId="0" borderId="0" xfId="59" applyFont="1" applyAlignment="1">
      <alignment horizontal="left" wrapText="1"/>
      <protection/>
    </xf>
    <xf numFmtId="0" fontId="0" fillId="0" borderId="0" xfId="59" applyFont="1" applyAlignment="1">
      <alignment horizontal="left"/>
      <protection/>
    </xf>
    <xf numFmtId="166" fontId="0" fillId="0" borderId="0" xfId="59" applyNumberFormat="1" applyFont="1" applyAlignment="1">
      <alignment horizontal="right"/>
      <protection/>
    </xf>
    <xf numFmtId="166" fontId="0" fillId="0" borderId="0" xfId="59" applyNumberFormat="1" applyFont="1">
      <alignment/>
      <protection/>
    </xf>
    <xf numFmtId="0" fontId="0" fillId="0" borderId="0" xfId="59" applyFont="1" applyAlignment="1">
      <alignment horizontal="left" indent="2"/>
      <protection/>
    </xf>
    <xf numFmtId="0" fontId="0" fillId="0" borderId="0" xfId="59" applyFont="1" applyAlignment="1">
      <alignment horizontal="left" vertical="top"/>
      <protection/>
    </xf>
    <xf numFmtId="0" fontId="0" fillId="0" borderId="0" xfId="59" applyFont="1" applyAlignment="1">
      <alignment horizontal="left" vertical="top" wrapText="1"/>
      <protection/>
    </xf>
    <xf numFmtId="0" fontId="0" fillId="0" borderId="0" xfId="60" applyAlignment="1">
      <alignment/>
    </xf>
    <xf numFmtId="0" fontId="0" fillId="0" borderId="0" xfId="60" applyAlignment="1">
      <alignment horizontal="right"/>
    </xf>
    <xf numFmtId="0" fontId="0" fillId="0" borderId="0" xfId="60" applyAlignment="1">
      <alignment horizontal="left"/>
    </xf>
    <xf numFmtId="0" fontId="60" fillId="0" borderId="0" xfId="60" applyFont="1" applyAlignment="1">
      <alignment horizontal="right"/>
    </xf>
    <xf numFmtId="0" fontId="0" fillId="0" borderId="10" xfId="60" applyBorder="1" applyAlignment="1">
      <alignment vertical="center"/>
    </xf>
    <xf numFmtId="0" fontId="0" fillId="0" borderId="10" xfId="60" applyBorder="1" applyAlignment="1">
      <alignment horizontal="right" vertical="center"/>
    </xf>
    <xf numFmtId="0" fontId="0" fillId="0" borderId="10" xfId="60" applyBorder="1" applyAlignment="1">
      <alignment horizontal="right"/>
    </xf>
    <xf numFmtId="0" fontId="0" fillId="0" borderId="0" xfId="60" applyFont="1" applyAlignment="1">
      <alignment horizontal="right" vertical="top" wrapText="1"/>
    </xf>
    <xf numFmtId="0" fontId="0" fillId="0" borderId="0" xfId="60" applyFill="1" applyAlignment="1">
      <alignment horizontal="right" vertical="top" wrapText="1"/>
    </xf>
    <xf numFmtId="0" fontId="0" fillId="0" borderId="10" xfId="60" applyBorder="1" applyAlignment="1">
      <alignment/>
    </xf>
    <xf numFmtId="166" fontId="4" fillId="0" borderId="0" xfId="60" applyNumberFormat="1" applyFont="1" applyAlignment="1">
      <alignment horizontal="right"/>
    </xf>
    <xf numFmtId="166" fontId="0" fillId="0" borderId="0" xfId="60" applyNumberFormat="1" applyAlignment="1">
      <alignment horizontal="right"/>
    </xf>
    <xf numFmtId="166" fontId="0" fillId="0" borderId="0" xfId="60" applyNumberFormat="1" applyFill="1" applyAlignment="1">
      <alignment horizontal="right"/>
    </xf>
    <xf numFmtId="0" fontId="0" fillId="0" borderId="0" xfId="60" applyAlignment="1">
      <alignment/>
    </xf>
    <xf numFmtId="0" fontId="0" fillId="0" borderId="0" xfId="60" applyFont="1" applyAlignment="1">
      <alignment horizontal="right"/>
    </xf>
    <xf numFmtId="0" fontId="0" fillId="0" borderId="0" xfId="60" applyFont="1" applyAlignment="1">
      <alignment/>
    </xf>
    <xf numFmtId="0" fontId="0" fillId="0" borderId="0" xfId="60" applyFont="1" applyAlignment="1">
      <alignment/>
    </xf>
    <xf numFmtId="0" fontId="0" fillId="0" borderId="0" xfId="58" applyAlignment="1">
      <alignment/>
    </xf>
    <xf numFmtId="0" fontId="0" fillId="0" borderId="0" xfId="58" applyAlignment="1">
      <alignment horizontal="right"/>
    </xf>
    <xf numFmtId="0" fontId="60" fillId="0" borderId="0" xfId="58" applyFont="1" applyAlignment="1">
      <alignment horizontal="right"/>
    </xf>
    <xf numFmtId="0" fontId="0" fillId="0" borderId="0" xfId="58" applyAlignment="1">
      <alignment horizontal="left" vertical="center"/>
    </xf>
    <xf numFmtId="0" fontId="0" fillId="0" borderId="10" xfId="58" applyBorder="1" applyAlignment="1">
      <alignment vertical="center"/>
    </xf>
    <xf numFmtId="0" fontId="0" fillId="0" borderId="10" xfId="58" applyBorder="1" applyAlignment="1">
      <alignment horizontal="right" vertical="center"/>
    </xf>
    <xf numFmtId="0" fontId="4" fillId="0" borderId="0" xfId="58" applyFont="1" applyAlignment="1">
      <alignment horizontal="right" vertical="top" wrapText="1"/>
    </xf>
    <xf numFmtId="0" fontId="0" fillId="0" borderId="0" xfId="58" applyFont="1" applyAlignment="1">
      <alignment horizontal="right" vertical="top" wrapText="1"/>
    </xf>
    <xf numFmtId="0" fontId="0" fillId="0" borderId="10" xfId="58" applyBorder="1" applyAlignment="1">
      <alignment/>
    </xf>
    <xf numFmtId="0" fontId="0" fillId="0" borderId="10" xfId="58" applyBorder="1" applyAlignment="1">
      <alignment horizontal="right"/>
    </xf>
    <xf numFmtId="168" fontId="4" fillId="0" borderId="0" xfId="58" applyNumberFormat="1" applyFont="1" applyAlignment="1">
      <alignment horizontal="right"/>
    </xf>
    <xf numFmtId="168" fontId="0" fillId="0" borderId="0" xfId="58" applyNumberFormat="1" applyAlignment="1">
      <alignment horizontal="right"/>
    </xf>
    <xf numFmtId="168" fontId="0" fillId="0" borderId="0" xfId="54" applyNumberFormat="1" applyFont="1" applyAlignment="1">
      <alignment horizontal="right"/>
    </xf>
    <xf numFmtId="168" fontId="0" fillId="0" borderId="0" xfId="58" applyNumberFormat="1" applyAlignment="1">
      <alignment/>
    </xf>
    <xf numFmtId="168" fontId="0" fillId="0" borderId="0" xfId="58" applyNumberFormat="1" applyAlignment="1">
      <alignment/>
    </xf>
    <xf numFmtId="0" fontId="0" fillId="0" borderId="0" xfId="58" applyAlignment="1">
      <alignment horizontal="left" indent="2"/>
    </xf>
    <xf numFmtId="0" fontId="0" fillId="0" borderId="0" xfId="58" applyAlignment="1">
      <alignment/>
    </xf>
    <xf numFmtId="0" fontId="0" fillId="0" borderId="0" xfId="58" applyFont="1" applyAlignment="1">
      <alignment horizontal="right"/>
    </xf>
    <xf numFmtId="0" fontId="0" fillId="0" borderId="0" xfId="58" applyFont="1" applyAlignment="1">
      <alignment/>
    </xf>
    <xf numFmtId="0" fontId="10" fillId="0" borderId="0" xfId="58" applyFont="1" applyAlignment="1">
      <alignment horizontal="right"/>
    </xf>
    <xf numFmtId="0" fontId="0" fillId="0" borderId="0" xfId="58" applyAlignment="1">
      <alignment horizontal="right" vertical="top"/>
    </xf>
    <xf numFmtId="0" fontId="0" fillId="0" borderId="0" xfId="58" applyNumberFormat="1" applyAlignment="1">
      <alignment horizontal="right" vertical="top" wrapText="1"/>
    </xf>
    <xf numFmtId="0" fontId="0" fillId="0" borderId="0" xfId="58" applyAlignment="1">
      <alignment horizontal="right" vertical="top" wrapText="1"/>
    </xf>
    <xf numFmtId="168" fontId="4" fillId="0" borderId="0" xfId="54" applyNumberFormat="1" applyFont="1" applyAlignment="1">
      <alignment horizontal="right"/>
    </xf>
    <xf numFmtId="0" fontId="0" fillId="0" borderId="0" xfId="58" applyBorder="1" applyAlignment="1">
      <alignment/>
    </xf>
    <xf numFmtId="0" fontId="0" fillId="0" borderId="0" xfId="58" applyBorder="1" applyAlignment="1">
      <alignment horizontal="right"/>
    </xf>
    <xf numFmtId="0" fontId="0" fillId="0" borderId="0" xfId="58" applyFill="1" applyBorder="1" applyAlignment="1">
      <alignment/>
    </xf>
    <xf numFmtId="0" fontId="58" fillId="0" borderId="0" xfId="59" applyFont="1" applyAlignment="1">
      <alignment vertical="justify" wrapText="1"/>
      <protection/>
    </xf>
    <xf numFmtId="0" fontId="0" fillId="0" borderId="0" xfId="59" applyFont="1" applyAlignment="1">
      <alignment horizontal="right"/>
      <protection/>
    </xf>
    <xf numFmtId="0" fontId="0" fillId="0" borderId="10" xfId="59" applyFont="1" applyBorder="1" applyAlignment="1">
      <alignment wrapText="1"/>
      <protection/>
    </xf>
    <xf numFmtId="0" fontId="0" fillId="0" borderId="10" xfId="59" applyFont="1" applyBorder="1" applyAlignment="1">
      <alignment horizontal="center" vertical="top" wrapText="1"/>
      <protection/>
    </xf>
    <xf numFmtId="0" fontId="0" fillId="0" borderId="11" xfId="59" applyFont="1" applyBorder="1" applyAlignment="1">
      <alignment horizontal="center" vertical="top" wrapText="1"/>
      <protection/>
    </xf>
    <xf numFmtId="169" fontId="57" fillId="0" borderId="0" xfId="0" applyNumberFormat="1" applyFont="1" applyAlignment="1">
      <alignment horizontal="right" wrapText="1"/>
    </xf>
    <xf numFmtId="169" fontId="0" fillId="0" borderId="0" xfId="0" applyNumberFormat="1" applyAlignment="1">
      <alignment horizontal="right"/>
    </xf>
    <xf numFmtId="0" fontId="0" fillId="0" borderId="0" xfId="0" applyAlignment="1">
      <alignment horizontal="left" vertical="top"/>
    </xf>
    <xf numFmtId="0" fontId="0" fillId="0" borderId="0" xfId="0" applyAlignment="1">
      <alignment horizontal="right"/>
    </xf>
    <xf numFmtId="0" fontId="61" fillId="0" borderId="0" xfId="0" applyFont="1" applyFill="1" applyAlignment="1">
      <alignment/>
    </xf>
    <xf numFmtId="0" fontId="61" fillId="0" borderId="0" xfId="0" applyFont="1" applyAlignment="1">
      <alignment/>
    </xf>
    <xf numFmtId="0" fontId="61" fillId="0" borderId="0" xfId="59" applyFont="1">
      <alignment/>
      <protection/>
    </xf>
    <xf numFmtId="0" fontId="0" fillId="0" borderId="0" xfId="58" applyFont="1" applyAlignment="1">
      <alignment horizontal="right"/>
    </xf>
    <xf numFmtId="165" fontId="0" fillId="0" borderId="0" xfId="0" applyNumberFormat="1" applyAlignment="1">
      <alignment horizontal="right"/>
    </xf>
    <xf numFmtId="171" fontId="4" fillId="0" borderId="11" xfId="0" applyNumberFormat="1" applyFont="1" applyFill="1" applyBorder="1" applyAlignment="1">
      <alignment/>
    </xf>
    <xf numFmtId="171" fontId="0" fillId="0" borderId="0" xfId="0" applyNumberFormat="1" applyFont="1" applyFill="1" applyBorder="1" applyAlignment="1">
      <alignment/>
    </xf>
    <xf numFmtId="171" fontId="0" fillId="0" borderId="0" xfId="58" applyNumberFormat="1" applyFont="1" applyFill="1" applyBorder="1" applyAlignment="1">
      <alignment/>
    </xf>
    <xf numFmtId="171" fontId="0" fillId="0" borderId="0" xfId="0" applyNumberFormat="1" applyFont="1" applyFill="1" applyBorder="1" applyAlignment="1">
      <alignment horizontal="right"/>
    </xf>
    <xf numFmtId="166" fontId="4" fillId="0" borderId="0" xfId="0" applyNumberFormat="1" applyFont="1" applyFill="1" applyAlignment="1">
      <alignment horizontal="right"/>
    </xf>
    <xf numFmtId="166" fontId="0" fillId="0" borderId="0" xfId="0" applyNumberFormat="1" applyFill="1" applyAlignment="1">
      <alignment horizontal="right"/>
    </xf>
    <xf numFmtId="0" fontId="0" fillId="0" borderId="0" xfId="0" applyFill="1" applyAlignment="1">
      <alignment/>
    </xf>
    <xf numFmtId="167" fontId="0" fillId="0" borderId="0" xfId="0" applyNumberFormat="1" applyFill="1" applyAlignment="1">
      <alignment horizontal="right"/>
    </xf>
    <xf numFmtId="167" fontId="4" fillId="0" borderId="0" xfId="0" applyNumberFormat="1" applyFont="1" applyFill="1" applyAlignment="1">
      <alignment horizontal="right"/>
    </xf>
    <xf numFmtId="167" fontId="0" fillId="0" borderId="0" xfId="0" applyNumberFormat="1" applyFill="1" applyAlignment="1">
      <alignment/>
    </xf>
    <xf numFmtId="0" fontId="0" fillId="0" borderId="0" xfId="58" applyFill="1" applyAlignment="1">
      <alignment/>
    </xf>
    <xf numFmtId="0" fontId="0" fillId="0" borderId="0" xfId="58" applyFill="1" applyAlignment="1">
      <alignment/>
    </xf>
    <xf numFmtId="168" fontId="4" fillId="0" borderId="0" xfId="54" applyNumberFormat="1" applyFont="1" applyFill="1" applyAlignment="1">
      <alignment horizontal="right"/>
    </xf>
    <xf numFmtId="168" fontId="0" fillId="0" borderId="0" xfId="54" applyNumberFormat="1" applyFont="1" applyFill="1" applyAlignment="1">
      <alignment horizontal="right"/>
    </xf>
    <xf numFmtId="166" fontId="0" fillId="0" borderId="0" xfId="59" applyNumberFormat="1" applyFont="1" applyFill="1" applyAlignment="1">
      <alignment horizontal="right"/>
      <protection/>
    </xf>
    <xf numFmtId="0" fontId="0" fillId="0" borderId="0" xfId="59" applyFont="1" applyFill="1">
      <alignment/>
      <protection/>
    </xf>
    <xf numFmtId="0" fontId="0" fillId="0" borderId="0" xfId="59" applyFont="1" applyFill="1" applyAlignment="1">
      <alignment horizontal="left"/>
      <protection/>
    </xf>
    <xf numFmtId="49" fontId="9" fillId="33" borderId="0" xfId="0" applyNumberFormat="1" applyFont="1" applyFill="1" applyAlignment="1">
      <alignment horizontal="left"/>
    </xf>
    <xf numFmtId="0" fontId="9" fillId="33" borderId="0" xfId="0" applyFont="1" applyFill="1" applyAlignment="1">
      <alignment horizontal="left"/>
    </xf>
    <xf numFmtId="0" fontId="9" fillId="33" borderId="0" xfId="0" applyFont="1" applyFill="1" applyAlignment="1">
      <alignment/>
    </xf>
    <xf numFmtId="49" fontId="14" fillId="33" borderId="0" xfId="0" applyNumberFormat="1" applyFont="1" applyFill="1" applyAlignment="1">
      <alignment horizontal="left"/>
    </xf>
    <xf numFmtId="0" fontId="62" fillId="33" borderId="0" xfId="46" applyFont="1" applyFill="1" applyAlignment="1" applyProtection="1">
      <alignment horizontal="left"/>
      <protection/>
    </xf>
    <xf numFmtId="49" fontId="15" fillId="33" borderId="0" xfId="46" applyNumberFormat="1" applyFont="1" applyFill="1" applyAlignment="1" applyProtection="1">
      <alignment horizontal="left"/>
      <protection/>
    </xf>
    <xf numFmtId="0" fontId="15" fillId="0" borderId="0" xfId="46" applyFont="1" applyAlignment="1" applyProtection="1">
      <alignment horizontal="right" vertical="top" wrapText="1"/>
      <protection/>
    </xf>
    <xf numFmtId="0" fontId="15" fillId="0" borderId="0" xfId="46" applyFont="1" applyAlignment="1" applyProtection="1">
      <alignment horizontal="right"/>
      <protection/>
    </xf>
    <xf numFmtId="0" fontId="15" fillId="0" borderId="0" xfId="46" applyFont="1" applyAlignment="1" applyProtection="1">
      <alignment horizontal="right" vertical="top" wrapText="1"/>
      <protection/>
    </xf>
    <xf numFmtId="0" fontId="57" fillId="0" borderId="0" xfId="0" applyFont="1" applyAlignment="1">
      <alignment horizontal="left" wrapText="1"/>
    </xf>
    <xf numFmtId="0" fontId="0" fillId="0" borderId="0" xfId="0" applyAlignment="1">
      <alignment horizontal="left" indent="2"/>
    </xf>
    <xf numFmtId="0" fontId="58" fillId="0" borderId="0" xfId="0" applyFont="1" applyAlignment="1">
      <alignment horizontal="left" vertical="justify" wrapText="1"/>
    </xf>
    <xf numFmtId="0" fontId="59" fillId="0" borderId="0" xfId="0" applyFont="1" applyAlignment="1">
      <alignment horizontal="left" vertical="justify"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justify" wrapText="1"/>
    </xf>
    <xf numFmtId="0" fontId="58" fillId="0" borderId="0" xfId="0" applyFont="1" applyAlignment="1">
      <alignment horizontal="left" wrapText="1"/>
    </xf>
    <xf numFmtId="0" fontId="4" fillId="0" borderId="0" xfId="0" applyFont="1" applyAlignment="1">
      <alignment horizontal="right" vertical="top" wrapText="1"/>
    </xf>
    <xf numFmtId="0" fontId="0" fillId="0" borderId="0" xfId="0" applyBorder="1" applyAlignment="1">
      <alignment horizontal="center" vertical="top" wrapText="1"/>
    </xf>
    <xf numFmtId="0" fontId="0" fillId="0" borderId="0" xfId="0" applyFill="1" applyAlignment="1">
      <alignment horizontal="left"/>
    </xf>
    <xf numFmtId="0" fontId="0" fillId="0" borderId="0" xfId="0" applyFont="1" applyAlignment="1">
      <alignment horizontal="right"/>
    </xf>
    <xf numFmtId="0" fontId="0" fillId="0" borderId="0" xfId="0" applyBorder="1" applyAlignment="1">
      <alignment horizontal="center" vertical="top"/>
    </xf>
    <xf numFmtId="0" fontId="0" fillId="0" borderId="0" xfId="0" applyAlignment="1">
      <alignment horizontal="right" vertical="top" wrapText="1"/>
    </xf>
    <xf numFmtId="0" fontId="0" fillId="0" borderId="0" xfId="46" applyFont="1" applyAlignment="1" applyProtection="1">
      <alignment horizontal="justify" wrapText="1"/>
      <protection/>
    </xf>
    <xf numFmtId="0" fontId="5" fillId="0" borderId="0" xfId="46" applyAlignment="1" applyProtection="1">
      <alignment horizontal="justify" wrapText="1"/>
      <protection/>
    </xf>
    <xf numFmtId="0" fontId="0" fillId="0" borderId="0" xfId="0" applyAlignment="1">
      <alignment horizontal="left" wrapText="1" indent="2"/>
    </xf>
    <xf numFmtId="0" fontId="0" fillId="0" borderId="0" xfId="0" applyAlignment="1">
      <alignment horizontal="justify" vertical="top" wrapText="1"/>
    </xf>
    <xf numFmtId="0" fontId="57" fillId="0" borderId="11" xfId="0" applyFont="1" applyBorder="1" applyAlignment="1">
      <alignment horizontal="left" wrapText="1"/>
    </xf>
    <xf numFmtId="0" fontId="0" fillId="0" borderId="0" xfId="59" applyFont="1" applyAlignment="1">
      <alignment horizontal="left"/>
      <protection/>
    </xf>
    <xf numFmtId="0" fontId="0" fillId="0" borderId="0" xfId="59" applyFont="1" applyAlignment="1">
      <alignment horizontal="left" wrapText="1"/>
      <protection/>
    </xf>
    <xf numFmtId="0" fontId="0" fillId="0" borderId="0" xfId="59" applyFont="1" applyAlignment="1">
      <alignment horizontal="left" vertical="top"/>
      <protection/>
    </xf>
    <xf numFmtId="0" fontId="0" fillId="0" borderId="0" xfId="59" applyFont="1" applyAlignment="1">
      <alignment horizontal="justify" vertical="top" wrapText="1"/>
      <protection/>
    </xf>
    <xf numFmtId="0" fontId="0" fillId="0" borderId="0" xfId="59" applyFont="1" applyAlignment="1">
      <alignment horizontal="left" vertical="top" wrapText="1"/>
      <protection/>
    </xf>
    <xf numFmtId="0" fontId="0" fillId="0" borderId="0" xfId="59" applyFont="1" applyAlignment="1">
      <alignment horizontal="left" indent="2"/>
      <protection/>
    </xf>
    <xf numFmtId="0" fontId="58" fillId="0" borderId="0" xfId="59" applyFont="1" applyAlignment="1">
      <alignment horizontal="left" wrapText="1"/>
      <protection/>
    </xf>
    <xf numFmtId="0" fontId="58" fillId="0" borderId="0" xfId="59" applyFont="1" applyAlignment="1">
      <alignment horizontal="left" vertical="justify" wrapText="1"/>
      <protection/>
    </xf>
    <xf numFmtId="0" fontId="0" fillId="0" borderId="0" xfId="59" applyFont="1" applyAlignment="1">
      <alignment horizontal="left" vertical="center" wrapText="1"/>
      <protection/>
    </xf>
    <xf numFmtId="0" fontId="57" fillId="0" borderId="0" xfId="59" applyFont="1" applyAlignment="1">
      <alignment horizontal="left" wrapText="1"/>
      <protection/>
    </xf>
    <xf numFmtId="0" fontId="0" fillId="0" borderId="0" xfId="0" applyAlignment="1">
      <alignment horizontal="left" vertical="top"/>
    </xf>
    <xf numFmtId="0" fontId="0" fillId="0" borderId="0" xfId="0" applyFill="1" applyBorder="1" applyAlignment="1">
      <alignment horizontal="left" wrapText="1" indent="2"/>
    </xf>
    <xf numFmtId="0" fontId="0" fillId="0" borderId="0" xfId="0" applyFont="1" applyFill="1" applyBorder="1" applyAlignment="1">
      <alignment horizontal="left" wrapText="1" indent="2"/>
    </xf>
    <xf numFmtId="0" fontId="0" fillId="0" borderId="0" xfId="0" applyBorder="1" applyAlignment="1">
      <alignment horizontal="justify" wrapText="1"/>
    </xf>
    <xf numFmtId="0" fontId="0" fillId="0" borderId="0" xfId="0" applyAlignment="1">
      <alignment horizontal="left" vertical="top" wrapText="1"/>
    </xf>
    <xf numFmtId="0" fontId="0" fillId="0" borderId="0" xfId="0" applyAlignment="1">
      <alignment horizontal="left" wrapText="1"/>
    </xf>
    <xf numFmtId="0" fontId="15" fillId="0" borderId="0" xfId="46" applyFont="1" applyAlignment="1" applyProtection="1">
      <alignment horizontal="right"/>
      <protection/>
    </xf>
    <xf numFmtId="0" fontId="0" fillId="0" borderId="0" xfId="60" applyAlignment="1">
      <alignment horizontal="justify" vertical="top" wrapText="1"/>
    </xf>
    <xf numFmtId="0" fontId="5" fillId="0" borderId="0" xfId="48" applyAlignment="1" applyProtection="1">
      <alignment horizontal="justify" wrapText="1"/>
      <protection/>
    </xf>
    <xf numFmtId="0" fontId="0" fillId="0" borderId="0" xfId="65" applyFont="1">
      <alignment horizontal="left" wrapText="1" indent="2"/>
      <protection/>
    </xf>
    <xf numFmtId="0" fontId="2" fillId="0" borderId="0" xfId="65">
      <alignment horizontal="left" wrapText="1" indent="2"/>
      <protection/>
    </xf>
    <xf numFmtId="0" fontId="4" fillId="0" borderId="0" xfId="60" applyFont="1" applyAlignment="1">
      <alignment wrapText="1"/>
    </xf>
    <xf numFmtId="0" fontId="12" fillId="0" borderId="0" xfId="60" applyFont="1" applyAlignment="1">
      <alignment wrapText="1"/>
    </xf>
    <xf numFmtId="0" fontId="0" fillId="0" borderId="10" xfId="60" applyBorder="1" applyAlignment="1">
      <alignment/>
    </xf>
    <xf numFmtId="0" fontId="0" fillId="0" borderId="0" xfId="60" applyFont="1" applyAlignment="1">
      <alignment horizontal="justify" vertical="top" wrapText="1"/>
    </xf>
    <xf numFmtId="0" fontId="0" fillId="0" borderId="0" xfId="58" applyAlignment="1">
      <alignment/>
    </xf>
    <xf numFmtId="0" fontId="4" fillId="0" borderId="0" xfId="60" applyNumberFormat="1" applyFont="1" applyAlignment="1">
      <alignment wrapText="1"/>
    </xf>
    <xf numFmtId="0" fontId="0" fillId="0" borderId="0" xfId="65" applyFont="1">
      <alignment horizontal="left" wrapText="1" indent="2"/>
      <protection/>
    </xf>
    <xf numFmtId="0" fontId="7" fillId="0" borderId="0" xfId="60" applyFont="1" applyAlignment="1">
      <alignment horizontal="left"/>
    </xf>
    <xf numFmtId="0" fontId="8" fillId="0" borderId="0" xfId="60" applyFont="1" applyAlignment="1">
      <alignment horizontal="left"/>
    </xf>
    <xf numFmtId="0" fontId="0" fillId="0" borderId="0" xfId="60" applyAlignment="1">
      <alignment horizontal="left"/>
    </xf>
    <xf numFmtId="0" fontId="9" fillId="0" borderId="0" xfId="60" applyFont="1" applyAlignment="1">
      <alignment horizontal="left"/>
    </xf>
    <xf numFmtId="0" fontId="10" fillId="0" borderId="0" xfId="60" applyFont="1" applyAlignment="1">
      <alignment horizontal="left"/>
    </xf>
    <xf numFmtId="0" fontId="0" fillId="0" borderId="0" xfId="60" applyNumberFormat="1" applyFont="1" applyAlignment="1">
      <alignment horizontal="left" vertical="center" wrapText="1"/>
    </xf>
    <xf numFmtId="0" fontId="0" fillId="0" borderId="0" xfId="58" applyAlignment="1">
      <alignment horizontal="justify"/>
    </xf>
    <xf numFmtId="0" fontId="0" fillId="0" borderId="0" xfId="58" applyAlignment="1">
      <alignment horizontal="left" wrapText="1" indent="2"/>
    </xf>
    <xf numFmtId="0" fontId="0" fillId="0" borderId="0" xfId="58" applyAlignment="1">
      <alignment horizontal="left" wrapText="1"/>
    </xf>
    <xf numFmtId="0" fontId="0" fillId="0" borderId="0" xfId="58" applyFont="1" applyAlignment="1">
      <alignment horizontal="left" wrapText="1" indent="2"/>
    </xf>
    <xf numFmtId="0" fontId="0" fillId="0" borderId="10" xfId="58" applyBorder="1" applyAlignment="1">
      <alignment/>
    </xf>
    <xf numFmtId="0" fontId="0" fillId="0" borderId="0" xfId="58" applyNumberFormat="1" applyAlignment="1">
      <alignment horizontal="left" wrapText="1" indent="2"/>
    </xf>
    <xf numFmtId="0" fontId="0" fillId="0" borderId="0" xfId="58" applyNumberFormat="1" applyAlignment="1">
      <alignment wrapText="1"/>
    </xf>
    <xf numFmtId="0" fontId="7" fillId="0" borderId="0" xfId="58" applyFont="1" applyAlignment="1">
      <alignment horizontal="left"/>
    </xf>
    <xf numFmtId="0" fontId="9" fillId="0" borderId="0" xfId="58" applyFont="1" applyAlignment="1">
      <alignment horizontal="left"/>
    </xf>
    <xf numFmtId="0" fontId="0" fillId="0" borderId="0" xfId="58" applyNumberFormat="1" applyAlignment="1">
      <alignment horizontal="left" vertical="center" wrapText="1"/>
    </xf>
    <xf numFmtId="0" fontId="0" fillId="0" borderId="0" xfId="58" applyAlignment="1">
      <alignment horizontal="left" vertical="center" wrapText="1"/>
    </xf>
    <xf numFmtId="0" fontId="4" fillId="0" borderId="0" xfId="58" applyNumberFormat="1" applyFont="1" applyAlignment="1">
      <alignment/>
    </xf>
    <xf numFmtId="0" fontId="12" fillId="0" borderId="0" xfId="58" applyFont="1" applyAlignment="1">
      <alignment/>
    </xf>
    <xf numFmtId="0" fontId="0" fillId="0" borderId="0" xfId="58" applyAlignment="1">
      <alignment wrapText="1"/>
    </xf>
    <xf numFmtId="0" fontId="0" fillId="0" borderId="0" xfId="58" applyBorder="1" applyAlignment="1">
      <alignment/>
    </xf>
    <xf numFmtId="0" fontId="0" fillId="0" borderId="0" xfId="58" applyNumberFormat="1" applyAlignment="1">
      <alignment horizontal="justify"/>
    </xf>
    <xf numFmtId="0" fontId="8" fillId="0" borderId="0" xfId="58" applyFont="1" applyAlignment="1">
      <alignment horizontal="left"/>
    </xf>
    <xf numFmtId="0" fontId="10" fillId="0" borderId="0" xfId="58" applyFont="1" applyAlignment="1">
      <alignment horizontal="left"/>
    </xf>
    <xf numFmtId="0" fontId="0" fillId="0" borderId="0" xfId="58" applyNumberFormat="1" applyFont="1" applyAlignment="1">
      <alignment horizontal="left" vertical="center" wrapText="1"/>
    </xf>
    <xf numFmtId="0" fontId="0" fillId="0" borderId="11" xfId="59" applyFont="1" applyBorder="1" applyAlignment="1">
      <alignment horizontal="right"/>
      <protection/>
    </xf>
    <xf numFmtId="0" fontId="0" fillId="0" borderId="0" xfId="59" applyFont="1" applyFill="1" applyAlignment="1">
      <alignment horizontal="left" wrapText="1"/>
      <protection/>
    </xf>
    <xf numFmtId="0" fontId="0" fillId="0" borderId="0" xfId="59" applyFont="1" applyAlignment="1">
      <alignment horizontal="right" vertical="top" wrapText="1"/>
      <protection/>
    </xf>
    <xf numFmtId="0" fontId="0" fillId="0" borderId="0" xfId="59" applyFont="1" applyBorder="1" applyAlignment="1">
      <alignment horizontal="center" vertical="top"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yperlink" xfId="46"/>
    <cellStyle name="Hipervínculo 2" xfId="47"/>
    <cellStyle name="Hipervínculo 2 2" xfId="48"/>
    <cellStyle name="Followed Hyperlink" xfId="49"/>
    <cellStyle name="Incorrecto" xfId="50"/>
    <cellStyle name="miles" xfId="51"/>
    <cellStyle name="Comma" xfId="52"/>
    <cellStyle name="Comma [0]" xfId="53"/>
    <cellStyle name="Millares 2" xfId="54"/>
    <cellStyle name="Currency" xfId="55"/>
    <cellStyle name="Currency [0]" xfId="56"/>
    <cellStyle name="Neutral" xfId="57"/>
    <cellStyle name="Normal 2" xfId="58"/>
    <cellStyle name="Normal 3" xfId="59"/>
    <cellStyle name="Normal 3 2" xfId="60"/>
    <cellStyle name="Normal 6" xfId="61"/>
    <cellStyle name="Notas" xfId="62"/>
    <cellStyle name="Percent" xfId="63"/>
    <cellStyle name="Salida" xfId="64"/>
    <cellStyle name="sangria_n1"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hcp.gob.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55"/>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18" customWidth="1"/>
    <col min="2" max="2" width="3.83203125" style="119" customWidth="1"/>
    <col min="3" max="3" width="93.83203125" style="119" customWidth="1"/>
    <col min="4" max="16384" width="0" style="120" hidden="1" customWidth="1"/>
  </cols>
  <sheetData>
    <row r="1" ht="15.75" customHeight="1"/>
    <row r="2" ht="16.5" customHeight="1">
      <c r="A2" s="121" t="s">
        <v>359</v>
      </c>
    </row>
    <row r="3" ht="16.5" customHeight="1"/>
    <row r="4" spans="1:3" ht="16.5" customHeight="1">
      <c r="A4" s="123" t="s">
        <v>360</v>
      </c>
      <c r="C4" s="122" t="s">
        <v>0</v>
      </c>
    </row>
    <row r="5" ht="16.5" customHeight="1">
      <c r="C5" s="122" t="s">
        <v>20</v>
      </c>
    </row>
    <row r="6" ht="16.5" customHeight="1">
      <c r="C6" s="122" t="s">
        <v>3</v>
      </c>
    </row>
    <row r="7" ht="1.5" customHeight="1">
      <c r="C7" s="122"/>
    </row>
    <row r="8" ht="16.5" customHeight="1"/>
    <row r="9" spans="1:3" ht="16.5" customHeight="1">
      <c r="A9" s="123" t="s">
        <v>361</v>
      </c>
      <c r="C9" s="122" t="s">
        <v>347</v>
      </c>
    </row>
    <row r="10" ht="16.5" customHeight="1">
      <c r="C10" s="122">
        <v>2014</v>
      </c>
    </row>
    <row r="11" ht="16.5" customHeight="1">
      <c r="C11" s="122" t="s">
        <v>3</v>
      </c>
    </row>
    <row r="12" ht="0.75" customHeight="1">
      <c r="C12" s="122"/>
    </row>
    <row r="13" ht="16.5" customHeight="1"/>
    <row r="14" spans="1:3" ht="16.5" customHeight="1">
      <c r="A14" s="123" t="s">
        <v>362</v>
      </c>
      <c r="C14" s="122" t="s">
        <v>142</v>
      </c>
    </row>
    <row r="15" ht="16.5" customHeight="1">
      <c r="C15" s="122" t="s">
        <v>20</v>
      </c>
    </row>
    <row r="16" ht="16.5" customHeight="1">
      <c r="C16" s="122" t="s">
        <v>3</v>
      </c>
    </row>
    <row r="17" ht="0.75" customHeight="1">
      <c r="C17" s="122"/>
    </row>
    <row r="18" ht="16.5" customHeight="1"/>
    <row r="19" spans="1:3" ht="16.5" customHeight="1">
      <c r="A19" s="123" t="s">
        <v>363</v>
      </c>
      <c r="C19" s="122" t="s">
        <v>348</v>
      </c>
    </row>
    <row r="20" ht="16.5" customHeight="1">
      <c r="C20" s="122">
        <v>2014</v>
      </c>
    </row>
    <row r="21" ht="16.5" customHeight="1">
      <c r="C21" s="122" t="s">
        <v>3</v>
      </c>
    </row>
    <row r="22" ht="0.75" customHeight="1">
      <c r="C22" s="122"/>
    </row>
    <row r="23" ht="16.5" customHeight="1"/>
    <row r="24" spans="1:3" ht="16.5" customHeight="1">
      <c r="A24" s="123" t="s">
        <v>364</v>
      </c>
      <c r="C24" s="122" t="s">
        <v>349</v>
      </c>
    </row>
    <row r="25" ht="16.5" customHeight="1">
      <c r="C25" s="122" t="s">
        <v>168</v>
      </c>
    </row>
    <row r="26" ht="16.5" customHeight="1"/>
    <row r="27" spans="1:3" ht="16.5" customHeight="1">
      <c r="A27" s="123" t="s">
        <v>365</v>
      </c>
      <c r="C27" s="122" t="s">
        <v>199</v>
      </c>
    </row>
    <row r="28" ht="16.5" customHeight="1">
      <c r="C28" s="122" t="s">
        <v>201</v>
      </c>
    </row>
    <row r="29" ht="16.5" customHeight="1"/>
    <row r="30" spans="1:3" ht="16.5" customHeight="1">
      <c r="A30" s="123" t="s">
        <v>366</v>
      </c>
      <c r="C30" s="122" t="s">
        <v>353</v>
      </c>
    </row>
    <row r="31" ht="16.5" customHeight="1">
      <c r="C31" s="122" t="s">
        <v>374</v>
      </c>
    </row>
    <row r="32" ht="16.5" customHeight="1">
      <c r="C32" s="122" t="s">
        <v>211</v>
      </c>
    </row>
    <row r="33" ht="0.75" customHeight="1">
      <c r="C33" s="122"/>
    </row>
    <row r="34" ht="16.5" customHeight="1"/>
    <row r="35" spans="1:3" ht="16.5" customHeight="1">
      <c r="A35" s="123" t="s">
        <v>367</v>
      </c>
      <c r="C35" s="122" t="s">
        <v>368</v>
      </c>
    </row>
    <row r="36" ht="16.5" customHeight="1">
      <c r="C36" s="122" t="s">
        <v>208</v>
      </c>
    </row>
    <row r="37" ht="16.5" customHeight="1">
      <c r="C37" s="122" t="s">
        <v>369</v>
      </c>
    </row>
    <row r="38" ht="16.5" customHeight="1">
      <c r="C38" s="122" t="s">
        <v>210</v>
      </c>
    </row>
    <row r="39" ht="16.5" customHeight="1">
      <c r="C39" s="122" t="s">
        <v>211</v>
      </c>
    </row>
    <row r="40" ht="16.5" customHeight="1"/>
    <row r="41" spans="1:3" ht="16.5" customHeight="1">
      <c r="A41" s="123" t="s">
        <v>370</v>
      </c>
      <c r="C41" s="122" t="s">
        <v>246</v>
      </c>
    </row>
    <row r="42" ht="16.5" customHeight="1">
      <c r="C42" s="122">
        <v>2015</v>
      </c>
    </row>
    <row r="43" ht="16.5" customHeight="1">
      <c r="C43" s="122" t="s">
        <v>248</v>
      </c>
    </row>
    <row r="44" ht="16.5" customHeight="1"/>
    <row r="45" spans="1:3" ht="16.5" customHeight="1">
      <c r="A45" s="123" t="s">
        <v>371</v>
      </c>
      <c r="C45" s="122" t="s">
        <v>279</v>
      </c>
    </row>
    <row r="46" ht="16.5" customHeight="1">
      <c r="C46" s="122">
        <v>2015</v>
      </c>
    </row>
    <row r="47" ht="16.5" customHeight="1">
      <c r="C47" s="122" t="s">
        <v>248</v>
      </c>
    </row>
    <row r="48" ht="16.5" customHeight="1"/>
    <row r="49" spans="1:3" ht="16.5" customHeight="1">
      <c r="A49" s="123" t="s">
        <v>372</v>
      </c>
      <c r="C49" s="122" t="s">
        <v>350</v>
      </c>
    </row>
    <row r="50" ht="16.5" customHeight="1">
      <c r="C50" s="122" t="s">
        <v>298</v>
      </c>
    </row>
    <row r="51" ht="16.5" customHeight="1">
      <c r="C51" s="122">
        <v>2015</v>
      </c>
    </row>
    <row r="52" ht="16.5" customHeight="1"/>
    <row r="53" spans="1:3" ht="16.5" customHeight="1">
      <c r="A53" s="123" t="s">
        <v>373</v>
      </c>
      <c r="C53" s="122" t="s">
        <v>318</v>
      </c>
    </row>
    <row r="54" ht="16.5" customHeight="1">
      <c r="C54" s="122" t="s">
        <v>320</v>
      </c>
    </row>
    <row r="55" ht="16.5" customHeight="1">
      <c r="C55" s="122">
        <v>2015</v>
      </c>
    </row>
    <row r="56" ht="16.5" customHeight="1"/>
  </sheetData>
  <sheetProtection/>
  <hyperlinks>
    <hyperlink ref="C4:C7" location="'24.1'!A1" tooltip="Cuadro 24.1" display="'24.1'!A1"/>
    <hyperlink ref="A4" location="'24.1'!A1" tooltip="Cuadro 24.1" display="'24.1'!A1"/>
    <hyperlink ref="C9:C12" location="'24.2a'!A1" tooltip="Cuadro 24.2" display="'24.2a'!A1"/>
    <hyperlink ref="A9" location="'24.2a'!A1" tooltip="Cuadro 24.2" display="'24.2a'!A1"/>
    <hyperlink ref="C14:C17" location="'24.3'!A1" tooltip="Cuadro 24.3" display="'24.3'!A1"/>
    <hyperlink ref="A14" location="'24.3'!A1" tooltip="Cuadro 24.3" display="'24.3'!A1"/>
    <hyperlink ref="C19:C22" location="'24.4a'!A1" tooltip="Cuadro 24.4" display="'24.4a'!A1"/>
    <hyperlink ref="A19" location="'24.4a'!A1" tooltip="Cuadro 24.4" display="'24.4a'!A1"/>
    <hyperlink ref="C24:C25" location="'24.5'!A1" tooltip="Cuadro 24.5" display="'24.5'!A1"/>
    <hyperlink ref="A24" location="'24.5'!A1" tooltip="Cuadro 24.5" display="'24.5'!A1"/>
    <hyperlink ref="C27:C28" location="'24.6'!A1" tooltip="Cuadro 24.6" display="'24.6'!A1"/>
    <hyperlink ref="A27" location="'24.6'!A1" tooltip="Cuadro 24.6" display="'24.6'!A1"/>
    <hyperlink ref="C30:C33" location="'24.7'!A1" tooltip="Cuadro 24.7" display="'24.7'!A1"/>
    <hyperlink ref="A30" location="'24.7'!A1" tooltip="Cuadro 24.7" display="'24.7'!A1"/>
    <hyperlink ref="C35:C39" location="'24.8'!A1" tooltip="Cuadro 24.8" display="'24.8'!A1"/>
    <hyperlink ref="A35" location="'24.8'!A1" tooltip="Cuadro 24.8" display="'24.8'!A1"/>
    <hyperlink ref="C41:C43" location="'24.9'!A1" tooltip="Cuadro 24.9" display="'24.9'!A1"/>
    <hyperlink ref="A41" location="'24.9'!A1" tooltip="Cuadro 24.9" display="'24.9'!A1"/>
    <hyperlink ref="C45:C47" location="'24.10'!A1" tooltip="Cuadro 24.10" display="'24.10'!A1"/>
    <hyperlink ref="A45" location="'24.10'!A1" tooltip="Cuadro 24.10" display="'24.10'!A1"/>
    <hyperlink ref="C49:C51" location="'24.11a'!A1" tooltip="Cuadro 24.11" display="'24.11a'!A1"/>
    <hyperlink ref="A49" location="'24.11a'!A1" tooltip="Cuadro 24.11" display="'24.11a'!A1"/>
    <hyperlink ref="C53:C55" location="'24.12a'!A1" tooltip="Cuadro 24.12" display="'24.12a'!A1"/>
    <hyperlink ref="A53" location="'24.12a'!A1" tooltip="Cuadro 24.12" display="'24.12a'!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Chiapas 2016</oddHeader>
    <oddFooter>&amp;R&amp;"Arial"&amp;10&amp;P/&amp;N</oddFooter>
  </headerFooter>
  <rowBreaks count="1" manualBreakCount="1">
    <brk id="44" max="2" man="1"/>
  </rowBreaks>
  <ignoredErrors>
    <ignoredError sqref="A4:A65536" numberStoredAsText="1"/>
  </ignoredErrors>
  <legacyDrawingHF r:id="rId1"/>
</worksheet>
</file>

<file path=xl/worksheets/sheet10.xml><?xml version="1.0" encoding="utf-8"?>
<worksheet xmlns="http://schemas.openxmlformats.org/spreadsheetml/2006/main" xmlns:r="http://schemas.openxmlformats.org/officeDocument/2006/relationships">
  <dimension ref="A2:L48"/>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7.83203125" style="0" customWidth="1"/>
    <col min="5" max="5" width="11" style="0" customWidth="1"/>
    <col min="6" max="6" width="10.66015625" style="0" customWidth="1"/>
    <col min="7" max="7" width="10" style="0" customWidth="1"/>
    <col min="8" max="8" width="9.83203125" style="0" customWidth="1"/>
    <col min="9" max="9" width="9.5" style="0" customWidth="1"/>
    <col min="10" max="10" width="9.16015625" style="0" customWidth="1"/>
    <col min="11" max="11" width="10.66015625" style="0" customWidth="1"/>
    <col min="12" max="16384" width="0" style="0" hidden="1" customWidth="1"/>
  </cols>
  <sheetData>
    <row r="1" ht="15.75" customHeight="1"/>
    <row r="2" spans="1:12" ht="12.75" customHeight="1">
      <c r="A2" s="134" t="s">
        <v>353</v>
      </c>
      <c r="B2" s="134"/>
      <c r="C2" s="134"/>
      <c r="D2" s="134"/>
      <c r="E2" s="134"/>
      <c r="F2" s="134"/>
      <c r="G2" s="134"/>
      <c r="H2" s="134"/>
      <c r="I2" s="134"/>
      <c r="J2" s="126" t="s">
        <v>327</v>
      </c>
      <c r="K2" s="126"/>
      <c r="L2" t="s">
        <v>2</v>
      </c>
    </row>
    <row r="3" spans="1:11" ht="12.75">
      <c r="A3" s="129" t="s">
        <v>355</v>
      </c>
      <c r="B3" s="129"/>
      <c r="C3" s="129"/>
      <c r="D3" s="129"/>
      <c r="E3" s="129"/>
      <c r="F3" s="129"/>
      <c r="G3" s="129"/>
      <c r="H3" s="129"/>
      <c r="I3" s="129"/>
      <c r="J3" s="129"/>
      <c r="K3" s="129"/>
    </row>
    <row r="4" spans="1:11" ht="12.75">
      <c r="A4" s="130" t="s">
        <v>211</v>
      </c>
      <c r="B4" s="130"/>
      <c r="C4" s="130"/>
      <c r="D4" s="130"/>
      <c r="E4" s="130"/>
      <c r="F4" s="130"/>
      <c r="G4" s="130"/>
      <c r="H4" s="130"/>
      <c r="I4" s="130"/>
      <c r="J4" s="130"/>
      <c r="K4" s="130"/>
    </row>
    <row r="5" spans="1:11" ht="11.25" customHeight="1">
      <c r="A5" s="2"/>
      <c r="B5" s="2" t="s">
        <v>4</v>
      </c>
      <c r="C5" s="2" t="s">
        <v>4</v>
      </c>
      <c r="D5" s="2" t="s">
        <v>4</v>
      </c>
      <c r="E5" s="2"/>
      <c r="F5" s="2" t="s">
        <v>4</v>
      </c>
      <c r="G5" s="2" t="s">
        <v>4</v>
      </c>
      <c r="H5" s="2" t="s">
        <v>4</v>
      </c>
      <c r="I5" s="2" t="s">
        <v>4</v>
      </c>
      <c r="J5" s="2" t="s">
        <v>4</v>
      </c>
      <c r="K5" s="2" t="s">
        <v>4</v>
      </c>
    </row>
    <row r="6" ht="1.5" customHeight="1"/>
    <row r="7" spans="1:11" ht="11.25" customHeight="1">
      <c r="A7" s="131" t="s">
        <v>328</v>
      </c>
      <c r="B7" s="131"/>
      <c r="C7" s="131"/>
      <c r="D7" s="131"/>
      <c r="E7" s="1">
        <v>2009</v>
      </c>
      <c r="F7" s="1">
        <v>2010</v>
      </c>
      <c r="G7" s="1">
        <v>2011</v>
      </c>
      <c r="H7" s="1">
        <v>2012</v>
      </c>
      <c r="I7" s="1">
        <v>2013</v>
      </c>
      <c r="J7" s="1">
        <v>2014</v>
      </c>
      <c r="K7" s="1">
        <v>2015</v>
      </c>
    </row>
    <row r="8" spans="1:10" ht="1.5" customHeight="1">
      <c r="A8" s="2" t="s">
        <v>4</v>
      </c>
      <c r="B8" s="2" t="s">
        <v>4</v>
      </c>
      <c r="C8" s="2" t="s">
        <v>4</v>
      </c>
      <c r="D8" s="2" t="s">
        <v>4</v>
      </c>
      <c r="E8" s="2" t="s">
        <v>4</v>
      </c>
      <c r="F8" s="2" t="s">
        <v>4</v>
      </c>
      <c r="G8" s="2" t="s">
        <v>4</v>
      </c>
      <c r="H8" s="2" t="s">
        <v>4</v>
      </c>
      <c r="I8" s="2" t="s">
        <v>4</v>
      </c>
      <c r="J8" s="2" t="s">
        <v>4</v>
      </c>
    </row>
    <row r="9" spans="1:11" ht="23.25" customHeight="1">
      <c r="A9" s="127" t="s">
        <v>6</v>
      </c>
      <c r="B9" s="127"/>
      <c r="C9" s="127"/>
      <c r="D9" s="127"/>
      <c r="E9" s="92">
        <v>5494.706321</v>
      </c>
      <c r="F9" s="92">
        <v>5904.114437</v>
      </c>
      <c r="G9" s="92">
        <v>5920.251745</v>
      </c>
      <c r="H9" s="92">
        <v>6466.714419</v>
      </c>
      <c r="I9" s="92">
        <v>6759.118446</v>
      </c>
      <c r="J9" s="92">
        <v>8284.205941</v>
      </c>
      <c r="K9" s="101">
        <f>SUM(K10,K22)</f>
        <v>7991.781907999999</v>
      </c>
    </row>
    <row r="10" spans="1:11" ht="23.25" customHeight="1">
      <c r="A10" s="132" t="s">
        <v>329</v>
      </c>
      <c r="B10" s="132"/>
      <c r="C10" s="132"/>
      <c r="D10" s="132"/>
      <c r="E10" s="93">
        <v>5352.479776</v>
      </c>
      <c r="F10" s="93">
        <v>5709.119863</v>
      </c>
      <c r="G10" s="93">
        <v>5721.942513</v>
      </c>
      <c r="H10" s="93">
        <v>6256.684649</v>
      </c>
      <c r="I10" s="93">
        <v>6483.355369</v>
      </c>
      <c r="J10" s="93">
        <v>8009.79245</v>
      </c>
      <c r="K10" s="102">
        <f>SUM(K11:K21)</f>
        <v>7702.922992999999</v>
      </c>
    </row>
    <row r="11" spans="1:11" ht="17.25" customHeight="1">
      <c r="A11" s="128" t="s">
        <v>330</v>
      </c>
      <c r="B11" s="128"/>
      <c r="C11" s="128"/>
      <c r="D11" s="128"/>
      <c r="E11" s="93">
        <v>3064.893326</v>
      </c>
      <c r="F11" s="93">
        <v>3925.68792</v>
      </c>
      <c r="G11" s="93">
        <v>3812.757965</v>
      </c>
      <c r="H11" s="93">
        <v>4619.813949</v>
      </c>
      <c r="I11" s="93">
        <v>4213.648039</v>
      </c>
      <c r="J11" s="93">
        <v>5472.062814</v>
      </c>
      <c r="K11" s="103">
        <v>5502.669355</v>
      </c>
    </row>
    <row r="12" spans="1:11" ht="17.25" customHeight="1">
      <c r="A12" s="128" t="s">
        <v>331</v>
      </c>
      <c r="B12" s="128"/>
      <c r="C12" s="128"/>
      <c r="D12" s="128"/>
      <c r="E12" s="93">
        <v>359.006338</v>
      </c>
      <c r="F12" s="93">
        <v>220.051361</v>
      </c>
      <c r="G12" s="93">
        <v>280.636149</v>
      </c>
      <c r="H12" s="93">
        <v>379.955132</v>
      </c>
      <c r="I12" s="93">
        <v>279.584934</v>
      </c>
      <c r="J12" s="93">
        <v>0</v>
      </c>
      <c r="K12" s="104">
        <v>0</v>
      </c>
    </row>
    <row r="13" spans="1:11" ht="17.25" customHeight="1">
      <c r="A13" s="128" t="s">
        <v>332</v>
      </c>
      <c r="B13" s="128"/>
      <c r="C13" s="128"/>
      <c r="D13" s="128"/>
      <c r="E13" s="93">
        <v>950.392357</v>
      </c>
      <c r="F13" s="93">
        <v>980.014045</v>
      </c>
      <c r="G13" s="93">
        <v>1212.259392</v>
      </c>
      <c r="H13" s="93">
        <v>1042.468749</v>
      </c>
      <c r="I13" s="93">
        <v>1515.481922</v>
      </c>
      <c r="J13" s="93">
        <v>1955.899417</v>
      </c>
      <c r="K13" s="103">
        <v>1731.901784</v>
      </c>
    </row>
    <row r="14" spans="1:11" ht="17.25" customHeight="1">
      <c r="A14" s="128" t="s">
        <v>333</v>
      </c>
      <c r="B14" s="128"/>
      <c r="C14" s="128"/>
      <c r="D14" s="128"/>
      <c r="E14" s="93">
        <v>536.068803</v>
      </c>
      <c r="F14" s="93">
        <v>663.360192</v>
      </c>
      <c r="G14" s="93">
        <v>660.282918</v>
      </c>
      <c r="H14" s="93">
        <v>716.470679</v>
      </c>
      <c r="I14" s="93">
        <v>669.939814</v>
      </c>
      <c r="J14" s="93">
        <v>209.664593</v>
      </c>
      <c r="K14" s="103">
        <v>158.377801</v>
      </c>
    </row>
    <row r="15" spans="1:11" ht="17.25" customHeight="1">
      <c r="A15" s="128" t="s">
        <v>334</v>
      </c>
      <c r="B15" s="128"/>
      <c r="C15" s="128"/>
      <c r="D15" s="128"/>
      <c r="E15" s="93">
        <v>355.359041</v>
      </c>
      <c r="F15" s="93">
        <v>66.196064</v>
      </c>
      <c r="G15" s="93">
        <v>11.548409</v>
      </c>
      <c r="H15" s="93">
        <v>0</v>
      </c>
      <c r="I15" s="93">
        <v>0</v>
      </c>
      <c r="J15" s="93">
        <v>0</v>
      </c>
      <c r="K15" s="104">
        <v>0</v>
      </c>
    </row>
    <row r="16" spans="1:11" ht="17.25" customHeight="1">
      <c r="A16" s="128" t="s">
        <v>335</v>
      </c>
      <c r="B16" s="128"/>
      <c r="C16" s="128"/>
      <c r="D16" s="128"/>
      <c r="E16" s="93">
        <v>61.279486</v>
      </c>
      <c r="F16" s="93">
        <v>78.577714</v>
      </c>
      <c r="G16" s="93">
        <v>88.830299</v>
      </c>
      <c r="H16" s="93">
        <v>113.437708</v>
      </c>
      <c r="I16" s="93">
        <v>97.057147</v>
      </c>
      <c r="J16" s="93">
        <v>94.620777</v>
      </c>
      <c r="K16" s="103">
        <v>109.519038</v>
      </c>
    </row>
    <row r="17" spans="1:11" ht="28.5" customHeight="1">
      <c r="A17" s="143" t="s">
        <v>336</v>
      </c>
      <c r="B17" s="128"/>
      <c r="C17" s="128"/>
      <c r="D17" s="128"/>
      <c r="E17" s="93">
        <v>0</v>
      </c>
      <c r="F17" s="93">
        <v>0</v>
      </c>
      <c r="G17" s="93">
        <v>0</v>
      </c>
      <c r="H17" s="93">
        <v>0</v>
      </c>
      <c r="I17" s="93">
        <v>0</v>
      </c>
      <c r="J17" s="93">
        <v>0</v>
      </c>
      <c r="K17" s="102">
        <v>0</v>
      </c>
    </row>
    <row r="18" spans="1:11" ht="17.25" customHeight="1">
      <c r="A18" s="128" t="s">
        <v>337</v>
      </c>
      <c r="B18" s="128"/>
      <c r="C18" s="128"/>
      <c r="D18" s="128"/>
      <c r="E18" s="93">
        <v>36.578078</v>
      </c>
      <c r="F18" s="93">
        <v>33.360179</v>
      </c>
      <c r="G18" s="93">
        <v>28.760538</v>
      </c>
      <c r="H18" s="93">
        <v>34.348897</v>
      </c>
      <c r="I18" s="93">
        <v>45.581238</v>
      </c>
      <c r="J18" s="93">
        <v>33.930404</v>
      </c>
      <c r="K18" s="103">
        <v>50.541101</v>
      </c>
    </row>
    <row r="19" spans="1:11" ht="17.25" customHeight="1">
      <c r="A19" s="128" t="s">
        <v>338</v>
      </c>
      <c r="B19" s="128"/>
      <c r="C19" s="128"/>
      <c r="D19" s="128"/>
      <c r="E19" s="93">
        <v>-194.92759</v>
      </c>
      <c r="F19" s="93">
        <v>-447.596564</v>
      </c>
      <c r="G19" s="93">
        <v>-560.851201</v>
      </c>
      <c r="H19" s="93">
        <v>-880.015403</v>
      </c>
      <c r="I19" s="93">
        <v>-530.305314</v>
      </c>
      <c r="J19" s="93">
        <v>0</v>
      </c>
      <c r="K19" s="104">
        <v>0</v>
      </c>
    </row>
    <row r="20" spans="1:11" ht="17.25" customHeight="1">
      <c r="A20" s="128" t="s">
        <v>339</v>
      </c>
      <c r="B20" s="128"/>
      <c r="C20" s="128"/>
      <c r="D20" s="128"/>
      <c r="E20" s="93">
        <v>183.829937</v>
      </c>
      <c r="F20" s="93">
        <v>189.468952</v>
      </c>
      <c r="G20" s="93">
        <v>187.718044</v>
      </c>
      <c r="H20" s="93">
        <v>230.204938</v>
      </c>
      <c r="I20" s="93">
        <v>192.367589</v>
      </c>
      <c r="J20" s="93">
        <v>243.614445</v>
      </c>
      <c r="K20" s="103">
        <v>192.19002</v>
      </c>
    </row>
    <row r="21" spans="1:11" ht="50.25" customHeight="1">
      <c r="A21" s="143" t="s">
        <v>358</v>
      </c>
      <c r="B21" s="143"/>
      <c r="C21" s="143"/>
      <c r="D21" s="143"/>
      <c r="E21" s="100" t="s">
        <v>351</v>
      </c>
      <c r="F21" s="100" t="s">
        <v>351</v>
      </c>
      <c r="G21" s="100" t="s">
        <v>351</v>
      </c>
      <c r="H21" s="100" t="s">
        <v>351</v>
      </c>
      <c r="I21" s="100" t="s">
        <v>351</v>
      </c>
      <c r="J21" s="100" t="s">
        <v>351</v>
      </c>
      <c r="K21" s="103">
        <v>-42.276106</v>
      </c>
    </row>
    <row r="22" spans="1:11" ht="23.25" customHeight="1">
      <c r="A22" s="132" t="s">
        <v>340</v>
      </c>
      <c r="B22" s="132"/>
      <c r="C22" s="132"/>
      <c r="D22" s="132"/>
      <c r="E22" s="93">
        <v>142.226545</v>
      </c>
      <c r="F22" s="93">
        <v>194.994574</v>
      </c>
      <c r="G22" s="93">
        <v>198.309232</v>
      </c>
      <c r="H22" s="93">
        <v>210.02977</v>
      </c>
      <c r="I22" s="93">
        <v>275.763077</v>
      </c>
      <c r="J22" s="93">
        <v>274.413491</v>
      </c>
      <c r="K22" s="102">
        <f>SUM(K23:K28)</f>
        <v>288.858915</v>
      </c>
    </row>
    <row r="23" spans="1:11" ht="23.25" customHeight="1">
      <c r="A23" s="128" t="s">
        <v>9</v>
      </c>
      <c r="B23" s="128"/>
      <c r="C23" s="128"/>
      <c r="D23" s="128"/>
      <c r="E23" s="93">
        <v>0</v>
      </c>
      <c r="F23" s="93">
        <v>0</v>
      </c>
      <c r="G23" s="93">
        <v>0</v>
      </c>
      <c r="H23" s="93">
        <v>0</v>
      </c>
      <c r="I23" s="93">
        <v>0</v>
      </c>
      <c r="J23" s="93">
        <v>0</v>
      </c>
      <c r="K23" s="103">
        <v>0</v>
      </c>
    </row>
    <row r="24" spans="1:11" ht="17.25" customHeight="1">
      <c r="A24" s="128" t="s">
        <v>10</v>
      </c>
      <c r="B24" s="128"/>
      <c r="C24" s="128"/>
      <c r="D24" s="128"/>
      <c r="E24" s="93">
        <v>102.476863</v>
      </c>
      <c r="F24" s="93">
        <v>95.994703</v>
      </c>
      <c r="G24" s="93">
        <v>105.120712</v>
      </c>
      <c r="H24" s="93">
        <v>117.333037</v>
      </c>
      <c r="I24" s="93">
        <v>124.611916</v>
      </c>
      <c r="J24" s="93">
        <v>151.586313</v>
      </c>
      <c r="K24" s="103">
        <v>176.740193</v>
      </c>
    </row>
    <row r="25" spans="1:11" ht="51" customHeight="1">
      <c r="A25" s="143" t="s">
        <v>356</v>
      </c>
      <c r="B25" s="128"/>
      <c r="C25" s="128"/>
      <c r="D25" s="128"/>
      <c r="E25" s="93">
        <v>1.244328</v>
      </c>
      <c r="F25" s="93">
        <v>0.437009</v>
      </c>
      <c r="G25" s="93">
        <v>0.252563</v>
      </c>
      <c r="H25" s="93">
        <v>13.295694</v>
      </c>
      <c r="I25" s="93">
        <v>3.510152</v>
      </c>
      <c r="J25" s="93">
        <v>8.092298</v>
      </c>
      <c r="K25" s="104" t="s">
        <v>351</v>
      </c>
    </row>
    <row r="26" spans="1:11" ht="17.25" customHeight="1">
      <c r="A26" s="128" t="s">
        <v>11</v>
      </c>
      <c r="B26" s="128"/>
      <c r="C26" s="128"/>
      <c r="D26" s="128"/>
      <c r="E26" s="93">
        <v>10.423373</v>
      </c>
      <c r="F26" s="93">
        <v>59.847997</v>
      </c>
      <c r="G26" s="93">
        <v>53.119529</v>
      </c>
      <c r="H26" s="93">
        <v>29.115446</v>
      </c>
      <c r="I26" s="93">
        <v>93.769187</v>
      </c>
      <c r="J26" s="93">
        <v>59.68369</v>
      </c>
      <c r="K26" s="103">
        <v>45.660724</v>
      </c>
    </row>
    <row r="27" spans="1:11" ht="17.25" customHeight="1">
      <c r="A27" s="128" t="s">
        <v>12</v>
      </c>
      <c r="B27" s="128"/>
      <c r="C27" s="128"/>
      <c r="D27" s="128"/>
      <c r="E27" s="93">
        <v>28.081981</v>
      </c>
      <c r="F27" s="93">
        <v>38.714865</v>
      </c>
      <c r="G27" s="93">
        <v>39.816428</v>
      </c>
      <c r="H27" s="93">
        <v>50.285593</v>
      </c>
      <c r="I27" s="93">
        <v>53.871822</v>
      </c>
      <c r="J27" s="93">
        <v>55.05119</v>
      </c>
      <c r="K27" s="103">
        <v>66.457998</v>
      </c>
    </row>
    <row r="28" spans="1:11" ht="28.5" customHeight="1">
      <c r="A28" s="157" t="s">
        <v>352</v>
      </c>
      <c r="B28" s="158"/>
      <c r="C28" s="158"/>
      <c r="D28" s="158"/>
      <c r="E28" s="100" t="s">
        <v>351</v>
      </c>
      <c r="F28" s="100" t="s">
        <v>351</v>
      </c>
      <c r="G28" s="100" t="s">
        <v>351</v>
      </c>
      <c r="H28" s="100" t="s">
        <v>351</v>
      </c>
      <c r="I28" s="100" t="s">
        <v>351</v>
      </c>
      <c r="J28" s="100" t="s">
        <v>351</v>
      </c>
      <c r="K28" s="103">
        <v>0</v>
      </c>
    </row>
    <row r="29" spans="1:11" ht="17.25" customHeight="1">
      <c r="A29" s="2" t="s">
        <v>4</v>
      </c>
      <c r="B29" s="2" t="s">
        <v>4</v>
      </c>
      <c r="C29" s="2" t="s">
        <v>4</v>
      </c>
      <c r="D29" s="2" t="s">
        <v>4</v>
      </c>
      <c r="E29" s="2"/>
      <c r="F29" s="2" t="s">
        <v>4</v>
      </c>
      <c r="G29" s="2" t="s">
        <v>4</v>
      </c>
      <c r="H29" s="2" t="s">
        <v>4</v>
      </c>
      <c r="I29" s="2" t="s">
        <v>4</v>
      </c>
      <c r="J29" s="2" t="s">
        <v>4</v>
      </c>
      <c r="K29" s="2" t="s">
        <v>4</v>
      </c>
    </row>
    <row r="30" ht="11.25" customHeight="1"/>
    <row r="31" spans="1:11" ht="11.25" customHeight="1">
      <c r="A31" s="156" t="s">
        <v>194</v>
      </c>
      <c r="B31" s="156"/>
      <c r="C31" s="159" t="s">
        <v>354</v>
      </c>
      <c r="D31" s="159"/>
      <c r="E31" s="159"/>
      <c r="F31" s="159"/>
      <c r="G31" s="159"/>
      <c r="H31" s="159"/>
      <c r="I31" s="159"/>
      <c r="J31" s="159"/>
      <c r="K31" s="159"/>
    </row>
    <row r="32" spans="1:11" ht="11.25" customHeight="1">
      <c r="A32" s="10"/>
      <c r="B32" s="10"/>
      <c r="C32" s="159"/>
      <c r="D32" s="159"/>
      <c r="E32" s="159"/>
      <c r="F32" s="159"/>
      <c r="G32" s="159"/>
      <c r="H32" s="159"/>
      <c r="I32" s="159"/>
      <c r="J32" s="159"/>
      <c r="K32" s="159"/>
    </row>
    <row r="33" spans="1:11" ht="11.25" customHeight="1">
      <c r="A33" s="10"/>
      <c r="B33" s="10"/>
      <c r="C33" s="159"/>
      <c r="D33" s="159"/>
      <c r="E33" s="159"/>
      <c r="F33" s="159"/>
      <c r="G33" s="159"/>
      <c r="H33" s="159"/>
      <c r="I33" s="159"/>
      <c r="J33" s="159"/>
      <c r="K33" s="159"/>
    </row>
    <row r="34" spans="1:11" ht="11.25" customHeight="1">
      <c r="A34" s="10"/>
      <c r="B34" s="10"/>
      <c r="C34" s="159"/>
      <c r="D34" s="159"/>
      <c r="E34" s="159"/>
      <c r="F34" s="159"/>
      <c r="G34" s="159"/>
      <c r="H34" s="159"/>
      <c r="I34" s="159"/>
      <c r="J34" s="159"/>
      <c r="K34" s="159"/>
    </row>
    <row r="35" spans="1:11" ht="11.25" customHeight="1">
      <c r="A35" s="94" t="s">
        <v>196</v>
      </c>
      <c r="B35" s="160" t="s">
        <v>341</v>
      </c>
      <c r="C35" s="160"/>
      <c r="D35" s="160"/>
      <c r="E35" s="160"/>
      <c r="F35" s="160"/>
      <c r="G35" s="160"/>
      <c r="H35" s="160"/>
      <c r="I35" s="160"/>
      <c r="J35" s="160"/>
      <c r="K35" s="160"/>
    </row>
    <row r="36" spans="1:11" ht="11.25" customHeight="1">
      <c r="A36" s="94" t="s">
        <v>234</v>
      </c>
      <c r="B36" s="144" t="s">
        <v>342</v>
      </c>
      <c r="C36" s="144"/>
      <c r="D36" s="144"/>
      <c r="E36" s="144"/>
      <c r="F36" s="144"/>
      <c r="G36" s="144"/>
      <c r="H36" s="144"/>
      <c r="I36" s="144"/>
      <c r="J36" s="144"/>
      <c r="K36" s="144"/>
    </row>
    <row r="37" spans="1:11" ht="11.25" customHeight="1">
      <c r="A37" s="94"/>
      <c r="B37" s="144"/>
      <c r="C37" s="144"/>
      <c r="D37" s="144"/>
      <c r="E37" s="144"/>
      <c r="F37" s="144"/>
      <c r="G37" s="144"/>
      <c r="H37" s="144"/>
      <c r="I37" s="144"/>
      <c r="J37" s="144"/>
      <c r="K37" s="144"/>
    </row>
    <row r="38" spans="1:11" ht="11.25" customHeight="1">
      <c r="A38" s="94" t="s">
        <v>236</v>
      </c>
      <c r="B38" s="144" t="s">
        <v>343</v>
      </c>
      <c r="C38" s="144"/>
      <c r="D38" s="144"/>
      <c r="E38" s="144"/>
      <c r="F38" s="144"/>
      <c r="G38" s="144"/>
      <c r="H38" s="144"/>
      <c r="I38" s="144"/>
      <c r="J38" s="144"/>
      <c r="K38" s="144"/>
    </row>
    <row r="39" spans="1:11" ht="11.25" customHeight="1">
      <c r="A39" s="94"/>
      <c r="B39" s="144"/>
      <c r="C39" s="144"/>
      <c r="D39" s="144"/>
      <c r="E39" s="144"/>
      <c r="F39" s="144"/>
      <c r="G39" s="144"/>
      <c r="H39" s="144"/>
      <c r="I39" s="144"/>
      <c r="J39" s="144"/>
      <c r="K39" s="144"/>
    </row>
    <row r="40" spans="1:11" ht="11.25" customHeight="1">
      <c r="A40" s="94" t="s">
        <v>238</v>
      </c>
      <c r="B40" s="144" t="s">
        <v>344</v>
      </c>
      <c r="C40" s="144"/>
      <c r="D40" s="144"/>
      <c r="E40" s="144"/>
      <c r="F40" s="144"/>
      <c r="G40" s="144"/>
      <c r="H40" s="144"/>
      <c r="I40" s="144"/>
      <c r="J40" s="144"/>
      <c r="K40" s="144"/>
    </row>
    <row r="41" spans="1:11" ht="11.25" customHeight="1">
      <c r="A41" s="94"/>
      <c r="B41" s="144"/>
      <c r="C41" s="144"/>
      <c r="D41" s="144"/>
      <c r="E41" s="144"/>
      <c r="F41" s="144"/>
      <c r="G41" s="144"/>
      <c r="H41" s="144"/>
      <c r="I41" s="144"/>
      <c r="J41" s="144"/>
      <c r="K41" s="144"/>
    </row>
    <row r="42" spans="1:11" ht="11.25" customHeight="1">
      <c r="A42" s="94"/>
      <c r="B42" s="144"/>
      <c r="C42" s="144"/>
      <c r="D42" s="144"/>
      <c r="E42" s="144"/>
      <c r="F42" s="144"/>
      <c r="G42" s="144"/>
      <c r="H42" s="144"/>
      <c r="I42" s="144"/>
      <c r="J42" s="144"/>
      <c r="K42" s="144"/>
    </row>
    <row r="43" spans="1:11" ht="11.25" customHeight="1">
      <c r="A43" s="94"/>
      <c r="B43" s="144"/>
      <c r="C43" s="144"/>
      <c r="D43" s="144"/>
      <c r="E43" s="144"/>
      <c r="F43" s="144"/>
      <c r="G43" s="144"/>
      <c r="H43" s="144"/>
      <c r="I43" s="144"/>
      <c r="J43" s="144"/>
      <c r="K43" s="144"/>
    </row>
    <row r="44" spans="1:11" ht="11.25" customHeight="1">
      <c r="A44" s="94" t="s">
        <v>239</v>
      </c>
      <c r="B44" s="144" t="s">
        <v>345</v>
      </c>
      <c r="C44" s="144"/>
      <c r="D44" s="144"/>
      <c r="E44" s="144"/>
      <c r="F44" s="144"/>
      <c r="G44" s="144"/>
      <c r="H44" s="144"/>
      <c r="I44" s="144"/>
      <c r="J44" s="144"/>
      <c r="K44" s="144"/>
    </row>
    <row r="45" spans="1:11" ht="11.25" customHeight="1">
      <c r="A45" s="10"/>
      <c r="B45" s="144"/>
      <c r="C45" s="144"/>
      <c r="D45" s="144"/>
      <c r="E45" s="144"/>
      <c r="F45" s="144"/>
      <c r="G45" s="144"/>
      <c r="H45" s="144"/>
      <c r="I45" s="144"/>
      <c r="J45" s="144"/>
      <c r="K45" s="144"/>
    </row>
    <row r="46" spans="1:11" ht="11.25" customHeight="1">
      <c r="A46" s="132" t="s">
        <v>18</v>
      </c>
      <c r="B46" s="132"/>
      <c r="C46" s="132"/>
      <c r="D46" s="161" t="s">
        <v>346</v>
      </c>
      <c r="E46" s="161"/>
      <c r="F46" s="161"/>
      <c r="G46" s="161"/>
      <c r="H46" s="161"/>
      <c r="I46" s="161"/>
      <c r="J46" s="161"/>
      <c r="K46" s="161"/>
    </row>
    <row r="47" spans="1:11" ht="1.5" customHeight="1">
      <c r="A47" s="8"/>
      <c r="B47" s="8"/>
      <c r="C47" s="8"/>
      <c r="D47" s="4"/>
      <c r="E47" s="4"/>
      <c r="F47" s="4"/>
      <c r="G47" s="4"/>
      <c r="H47" s="4"/>
      <c r="I47" s="4"/>
      <c r="J47" s="4"/>
      <c r="K47" s="4"/>
    </row>
    <row r="48" ht="11.25" customHeight="1" hidden="1">
      <c r="A48" t="s">
        <v>2</v>
      </c>
    </row>
  </sheetData>
  <sheetProtection/>
  <mergeCells count="34">
    <mergeCell ref="B35:K35"/>
    <mergeCell ref="B38:K39"/>
    <mergeCell ref="B40:K43"/>
    <mergeCell ref="B44:K45"/>
    <mergeCell ref="A46:C46"/>
    <mergeCell ref="D46:K46"/>
    <mergeCell ref="B36:K37"/>
    <mergeCell ref="A23:D23"/>
    <mergeCell ref="A24:D24"/>
    <mergeCell ref="A25:D25"/>
    <mergeCell ref="A26:D26"/>
    <mergeCell ref="A27:D27"/>
    <mergeCell ref="A31:B31"/>
    <mergeCell ref="A28:D28"/>
    <mergeCell ref="C31:K34"/>
    <mergeCell ref="A16:D16"/>
    <mergeCell ref="A17:D17"/>
    <mergeCell ref="A18:D18"/>
    <mergeCell ref="A19:D19"/>
    <mergeCell ref="A20:D20"/>
    <mergeCell ref="A22:D22"/>
    <mergeCell ref="A21:D21"/>
    <mergeCell ref="A10:D10"/>
    <mergeCell ref="A11:D11"/>
    <mergeCell ref="A12:D12"/>
    <mergeCell ref="A13:D13"/>
    <mergeCell ref="A14:D14"/>
    <mergeCell ref="A15:D15"/>
    <mergeCell ref="J2:K2"/>
    <mergeCell ref="A3:K3"/>
    <mergeCell ref="A4:K4"/>
    <mergeCell ref="A7:D7"/>
    <mergeCell ref="A9:D9"/>
    <mergeCell ref="A2:I2"/>
  </mergeCells>
  <hyperlinks>
    <hyperlink ref="J2:K2" location="Índice!A1" tooltip="Ir a Índice" display="Índice!A1"/>
  </hyperlinks>
  <printOptions/>
  <pageMargins left="0.78740157480315" right="0.590551181102362" top="0.551181102362205" bottom="0.866141732283465" header="0.17"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11.xml><?xml version="1.0" encoding="utf-8"?>
<worksheet xmlns="http://schemas.openxmlformats.org/spreadsheetml/2006/main" xmlns:r="http://schemas.openxmlformats.org/officeDocument/2006/relationships">
  <dimension ref="A2:J54"/>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43" customWidth="1"/>
    <col min="2" max="2" width="2.83203125" style="43" customWidth="1"/>
    <col min="3" max="3" width="1.5" style="43" customWidth="1"/>
    <col min="4" max="4" width="33.33203125" style="43" customWidth="1"/>
    <col min="5" max="5" width="24.5" style="44" customWidth="1"/>
    <col min="6" max="6" width="2.83203125" style="44" customWidth="1"/>
    <col min="7" max="7" width="22.83203125" style="44" customWidth="1"/>
    <col min="8" max="8" width="22.33203125" style="44" customWidth="1"/>
    <col min="9" max="9" width="2.66015625" style="44" customWidth="1"/>
    <col min="10" max="10" width="8.83203125" style="43" hidden="1" customWidth="1"/>
    <col min="11" max="16384" width="12" style="43" hidden="1" customWidth="1"/>
  </cols>
  <sheetData>
    <row r="1" ht="15.75" customHeight="1"/>
    <row r="2" spans="1:10" ht="12.75" customHeight="1">
      <c r="A2" s="174" t="s">
        <v>206</v>
      </c>
      <c r="B2" s="175"/>
      <c r="C2" s="175"/>
      <c r="D2" s="175"/>
      <c r="E2" s="175"/>
      <c r="F2" s="175"/>
      <c r="G2" s="175"/>
      <c r="H2" s="162" t="s">
        <v>207</v>
      </c>
      <c r="I2" s="162"/>
      <c r="J2" s="43" t="s">
        <v>2</v>
      </c>
    </row>
    <row r="3" spans="1:10" ht="12.75" customHeight="1">
      <c r="A3" s="174" t="s">
        <v>208</v>
      </c>
      <c r="B3" s="175"/>
      <c r="C3" s="175"/>
      <c r="D3" s="175"/>
      <c r="E3" s="175"/>
      <c r="F3" s="175"/>
      <c r="G3" s="176"/>
      <c r="H3" s="45"/>
      <c r="I3" s="46"/>
      <c r="J3" s="46"/>
    </row>
    <row r="4" spans="1:8" ht="12.75" customHeight="1">
      <c r="A4" s="174" t="s">
        <v>209</v>
      </c>
      <c r="B4" s="176"/>
      <c r="C4" s="176"/>
      <c r="D4" s="176"/>
      <c r="E4" s="176"/>
      <c r="F4" s="176"/>
      <c r="G4" s="176"/>
      <c r="H4" s="45"/>
    </row>
    <row r="5" spans="1:8" ht="12.75" customHeight="1">
      <c r="A5" s="174" t="s">
        <v>210</v>
      </c>
      <c r="B5" s="175"/>
      <c r="C5" s="175"/>
      <c r="D5" s="175"/>
      <c r="E5" s="175"/>
      <c r="F5" s="175"/>
      <c r="G5" s="176"/>
      <c r="H5" s="45"/>
    </row>
    <row r="6" spans="1:8" ht="12.75" customHeight="1">
      <c r="A6" s="177" t="s">
        <v>211</v>
      </c>
      <c r="B6" s="178"/>
      <c r="C6" s="178"/>
      <c r="D6" s="178"/>
      <c r="E6" s="178"/>
      <c r="F6" s="178"/>
      <c r="G6" s="176"/>
      <c r="H6" s="45"/>
    </row>
    <row r="7" spans="1:9" ht="11.25">
      <c r="A7" s="47"/>
      <c r="B7" s="47"/>
      <c r="C7" s="47"/>
      <c r="D7" s="47"/>
      <c r="E7" s="48"/>
      <c r="F7" s="48"/>
      <c r="G7" s="48"/>
      <c r="H7" s="48"/>
      <c r="I7" s="49"/>
    </row>
    <row r="8" ht="1.5" customHeight="1"/>
    <row r="9" spans="1:9" ht="11.25" customHeight="1">
      <c r="A9" s="179" t="s">
        <v>212</v>
      </c>
      <c r="B9" s="179"/>
      <c r="C9" s="179"/>
      <c r="D9" s="179"/>
      <c r="E9" s="50">
        <v>2013</v>
      </c>
      <c r="F9" s="50"/>
      <c r="G9" s="50">
        <v>2014</v>
      </c>
      <c r="H9" s="51">
        <v>2015</v>
      </c>
      <c r="I9" s="44" t="s">
        <v>21</v>
      </c>
    </row>
    <row r="10" spans="1:9" ht="1.5" customHeight="1">
      <c r="A10" s="52"/>
      <c r="B10" s="52"/>
      <c r="C10" s="52"/>
      <c r="D10" s="52"/>
      <c r="E10" s="49"/>
      <c r="F10" s="49"/>
      <c r="G10" s="49"/>
      <c r="H10" s="49"/>
      <c r="I10" s="49"/>
    </row>
    <row r="11" spans="1:8" ht="33.75" customHeight="1">
      <c r="A11" s="172" t="s">
        <v>213</v>
      </c>
      <c r="B11" s="168"/>
      <c r="C11" s="168"/>
      <c r="D11" s="168"/>
      <c r="E11" s="53">
        <v>21547.4206</v>
      </c>
      <c r="F11" s="53"/>
      <c r="G11" s="53">
        <v>23517.74702</v>
      </c>
      <c r="H11" s="53">
        <v>24372.99854</v>
      </c>
    </row>
    <row r="12" spans="1:8" ht="23.25" customHeight="1">
      <c r="A12" s="165" t="s">
        <v>214</v>
      </c>
      <c r="B12" s="166"/>
      <c r="C12" s="166"/>
      <c r="D12" s="166"/>
      <c r="E12" s="54">
        <v>18406.80867</v>
      </c>
      <c r="F12" s="54"/>
      <c r="G12" s="54">
        <v>19928.20448</v>
      </c>
      <c r="H12" s="54">
        <v>20100.81782</v>
      </c>
    </row>
    <row r="13" spans="1:8" ht="15" customHeight="1">
      <c r="A13" s="165" t="s">
        <v>215</v>
      </c>
      <c r="B13" s="166"/>
      <c r="C13" s="166"/>
      <c r="D13" s="166"/>
      <c r="E13" s="54">
        <v>476.435344</v>
      </c>
      <c r="F13" s="54"/>
      <c r="G13" s="54">
        <v>566.2084999</v>
      </c>
      <c r="H13" s="54">
        <v>600.9240087</v>
      </c>
    </row>
    <row r="14" spans="1:8" ht="15" customHeight="1">
      <c r="A14" s="165" t="s">
        <v>216</v>
      </c>
      <c r="B14" s="166"/>
      <c r="C14" s="166"/>
      <c r="D14" s="166"/>
      <c r="E14" s="54">
        <v>878.257092</v>
      </c>
      <c r="F14" s="54"/>
      <c r="G14" s="54">
        <v>1076.224267</v>
      </c>
      <c r="H14" s="54">
        <v>999.4719254</v>
      </c>
    </row>
    <row r="15" spans="1:8" ht="24.75" customHeight="1">
      <c r="A15" s="165" t="s">
        <v>217</v>
      </c>
      <c r="B15" s="166"/>
      <c r="C15" s="166"/>
      <c r="D15" s="166"/>
      <c r="E15" s="54">
        <v>981.653296</v>
      </c>
      <c r="F15" s="54"/>
      <c r="G15" s="54">
        <v>1139.62042</v>
      </c>
      <c r="H15" s="54">
        <v>1177.94314</v>
      </c>
    </row>
    <row r="16" spans="1:8" ht="15" customHeight="1">
      <c r="A16" s="165" t="s">
        <v>218</v>
      </c>
      <c r="B16" s="166"/>
      <c r="C16" s="166"/>
      <c r="D16" s="166"/>
      <c r="E16" s="54">
        <v>129.64251</v>
      </c>
      <c r="F16" s="54"/>
      <c r="G16" s="54">
        <v>128.7228796</v>
      </c>
      <c r="H16" s="54">
        <v>145.0349682</v>
      </c>
    </row>
    <row r="17" spans="1:8" ht="15" customHeight="1">
      <c r="A17" s="165" t="s">
        <v>219</v>
      </c>
      <c r="B17" s="166"/>
      <c r="C17" s="166"/>
      <c r="D17" s="166"/>
      <c r="E17" s="55">
        <v>674.623691</v>
      </c>
      <c r="F17" s="54"/>
      <c r="G17" s="54">
        <v>678.7664754</v>
      </c>
      <c r="H17" s="54">
        <v>1348.806685</v>
      </c>
    </row>
    <row r="18" spans="1:8" ht="33.75" customHeight="1">
      <c r="A18" s="167" t="s">
        <v>220</v>
      </c>
      <c r="B18" s="168"/>
      <c r="C18" s="168"/>
      <c r="D18" s="168"/>
      <c r="E18" s="53">
        <v>33823.39319</v>
      </c>
      <c r="F18" s="53"/>
      <c r="G18" s="53">
        <v>36083.83656</v>
      </c>
      <c r="H18" s="53">
        <v>36916.2918</v>
      </c>
    </row>
    <row r="19" spans="1:8" ht="35.25" customHeight="1">
      <c r="A19" s="173" t="s">
        <v>221</v>
      </c>
      <c r="B19" s="166"/>
      <c r="C19" s="166"/>
      <c r="D19" s="166"/>
      <c r="E19" s="54">
        <v>15309.881113</v>
      </c>
      <c r="F19" s="54"/>
      <c r="G19" s="54">
        <v>16201.29731</v>
      </c>
      <c r="H19" s="54">
        <v>16515.56313</v>
      </c>
    </row>
    <row r="20" spans="1:8" ht="24.75" customHeight="1">
      <c r="A20" s="165" t="s">
        <v>222</v>
      </c>
      <c r="B20" s="166"/>
      <c r="C20" s="166"/>
      <c r="D20" s="166"/>
      <c r="E20" s="54">
        <v>3205.492688</v>
      </c>
      <c r="F20" s="54"/>
      <c r="G20" s="54">
        <v>3454.922549</v>
      </c>
      <c r="H20" s="54">
        <v>3757.384937</v>
      </c>
    </row>
    <row r="21" spans="1:8" ht="24.75" customHeight="1">
      <c r="A21" s="165" t="s">
        <v>223</v>
      </c>
      <c r="B21" s="166"/>
      <c r="C21" s="166"/>
      <c r="D21" s="166"/>
      <c r="E21" s="54">
        <v>9565.473489</v>
      </c>
      <c r="F21" s="54"/>
      <c r="G21" s="54">
        <v>10079.43181</v>
      </c>
      <c r="H21" s="54">
        <v>10152.76651</v>
      </c>
    </row>
    <row r="22" spans="1:8" ht="15" customHeight="1">
      <c r="A22" s="165" t="s">
        <v>224</v>
      </c>
      <c r="B22" s="166"/>
      <c r="C22" s="166"/>
      <c r="D22" s="166"/>
      <c r="E22" s="54">
        <v>1169.284482</v>
      </c>
      <c r="F22" s="54"/>
      <c r="G22" s="54">
        <v>1322.694116</v>
      </c>
      <c r="H22" s="54">
        <v>1352.811152</v>
      </c>
    </row>
    <row r="23" spans="1:8" ht="24.75" customHeight="1">
      <c r="A23" s="165" t="s">
        <v>225</v>
      </c>
      <c r="B23" s="166"/>
      <c r="C23" s="166"/>
      <c r="D23" s="166"/>
      <c r="E23" s="54">
        <v>2336.546346</v>
      </c>
      <c r="F23" s="54"/>
      <c r="G23" s="54">
        <v>2515.729231</v>
      </c>
      <c r="H23" s="54">
        <v>2543.710411</v>
      </c>
    </row>
    <row r="24" spans="1:8" ht="24.75" customHeight="1">
      <c r="A24" s="165" t="s">
        <v>226</v>
      </c>
      <c r="B24" s="166"/>
      <c r="C24" s="166"/>
      <c r="D24" s="166"/>
      <c r="E24" s="54">
        <v>312.131884</v>
      </c>
      <c r="F24" s="54"/>
      <c r="G24" s="54">
        <v>322.970994</v>
      </c>
      <c r="H24" s="54">
        <v>332.876449</v>
      </c>
    </row>
    <row r="25" spans="1:8" ht="24.75" customHeight="1">
      <c r="A25" s="165" t="s">
        <v>227</v>
      </c>
      <c r="B25" s="166"/>
      <c r="C25" s="166"/>
      <c r="D25" s="166"/>
      <c r="E25" s="54">
        <v>276.963847</v>
      </c>
      <c r="F25" s="54"/>
      <c r="G25" s="54">
        <v>291.319309</v>
      </c>
      <c r="H25" s="54">
        <v>302.5744336</v>
      </c>
    </row>
    <row r="26" spans="1:8" ht="24.75" customHeight="1">
      <c r="A26" s="173" t="s">
        <v>228</v>
      </c>
      <c r="B26" s="165"/>
      <c r="C26" s="165"/>
      <c r="D26" s="165"/>
      <c r="E26" s="54">
        <v>1647.619445</v>
      </c>
      <c r="F26" s="54"/>
      <c r="G26" s="54">
        <v>1895.47124</v>
      </c>
      <c r="H26" s="54">
        <v>1958.604785</v>
      </c>
    </row>
    <row r="27" spans="1:8" ht="33.75" customHeight="1">
      <c r="A27" s="172" t="s">
        <v>229</v>
      </c>
      <c r="B27" s="168"/>
      <c r="C27" s="168"/>
      <c r="D27" s="168"/>
      <c r="E27" s="53">
        <v>5679.085069</v>
      </c>
      <c r="F27" s="54"/>
      <c r="G27" s="53">
        <v>6287.811716</v>
      </c>
      <c r="H27" s="53">
        <v>8207.88919</v>
      </c>
    </row>
    <row r="28" spans="1:8" ht="19.5" customHeight="1">
      <c r="A28" s="167" t="s">
        <v>230</v>
      </c>
      <c r="B28" s="168"/>
      <c r="C28" s="168"/>
      <c r="D28" s="168"/>
      <c r="E28" s="53">
        <v>4894.184829</v>
      </c>
      <c r="F28" s="54" t="s">
        <v>231</v>
      </c>
      <c r="G28" s="53">
        <v>6226.280699</v>
      </c>
      <c r="H28" s="53">
        <v>7744.416184</v>
      </c>
    </row>
    <row r="29" spans="1:8" ht="19.5" customHeight="1">
      <c r="A29" s="167" t="s">
        <v>232</v>
      </c>
      <c r="B29" s="168"/>
      <c r="C29" s="168"/>
      <c r="D29" s="168"/>
      <c r="E29" s="53">
        <v>395</v>
      </c>
      <c r="F29" s="54"/>
      <c r="G29" s="53">
        <v>0</v>
      </c>
      <c r="H29" s="53">
        <v>498.415601</v>
      </c>
    </row>
    <row r="30" spans="1:9" ht="17.25" customHeight="1">
      <c r="A30" s="169"/>
      <c r="B30" s="169"/>
      <c r="C30" s="169"/>
      <c r="D30" s="169"/>
      <c r="E30" s="49"/>
      <c r="F30" s="49"/>
      <c r="G30" s="49"/>
      <c r="H30" s="49"/>
      <c r="I30" s="49"/>
    </row>
    <row r="31" spans="1:9" ht="11.25" customHeight="1">
      <c r="A31" s="56"/>
      <c r="B31" s="56"/>
      <c r="C31" s="56"/>
      <c r="D31" s="56"/>
      <c r="I31" s="57"/>
    </row>
    <row r="32" spans="1:9" ht="11.25" customHeight="1">
      <c r="A32" s="56" t="s">
        <v>194</v>
      </c>
      <c r="B32" s="56"/>
      <c r="C32" s="171" t="s">
        <v>277</v>
      </c>
      <c r="D32" s="171"/>
      <c r="E32" s="171"/>
      <c r="F32" s="171"/>
      <c r="G32" s="171"/>
      <c r="H32" s="171"/>
      <c r="I32" s="57"/>
    </row>
    <row r="33" spans="1:9" ht="11.25" customHeight="1">
      <c r="A33" s="58" t="s">
        <v>196</v>
      </c>
      <c r="B33" s="170" t="s">
        <v>233</v>
      </c>
      <c r="C33" s="170"/>
      <c r="D33" s="170"/>
      <c r="E33" s="170"/>
      <c r="F33" s="170"/>
      <c r="G33" s="170"/>
      <c r="H33" s="170"/>
      <c r="I33" s="170"/>
    </row>
    <row r="34" spans="1:9" ht="11.25" customHeight="1">
      <c r="A34" s="58"/>
      <c r="B34" s="170"/>
      <c r="C34" s="170"/>
      <c r="D34" s="170"/>
      <c r="E34" s="170"/>
      <c r="F34" s="170"/>
      <c r="G34" s="170"/>
      <c r="H34" s="170"/>
      <c r="I34" s="170"/>
    </row>
    <row r="35" spans="1:9" ht="11.25" customHeight="1">
      <c r="A35" s="58" t="s">
        <v>234</v>
      </c>
      <c r="B35" s="163" t="s">
        <v>235</v>
      </c>
      <c r="C35" s="170"/>
      <c r="D35" s="170"/>
      <c r="E35" s="170"/>
      <c r="F35" s="170"/>
      <c r="G35" s="170"/>
      <c r="H35" s="170"/>
      <c r="I35" s="170"/>
    </row>
    <row r="36" spans="1:9" ht="11.25" customHeight="1">
      <c r="A36" s="56" t="s">
        <v>236</v>
      </c>
      <c r="B36" s="163" t="s">
        <v>237</v>
      </c>
      <c r="C36" s="163"/>
      <c r="D36" s="163"/>
      <c r="E36" s="163"/>
      <c r="F36" s="163"/>
      <c r="G36" s="163"/>
      <c r="H36" s="163"/>
      <c r="I36" s="163"/>
    </row>
    <row r="37" spans="1:9" ht="11.25" customHeight="1">
      <c r="A37" s="56" t="s">
        <v>238</v>
      </c>
      <c r="B37" s="163" t="s">
        <v>325</v>
      </c>
      <c r="C37" s="163"/>
      <c r="D37" s="163"/>
      <c r="E37" s="163"/>
      <c r="F37" s="163"/>
      <c r="G37" s="163"/>
      <c r="H37" s="163"/>
      <c r="I37" s="163"/>
    </row>
    <row r="38" spans="1:9" ht="11.25" customHeight="1">
      <c r="A38" s="59"/>
      <c r="B38" s="163"/>
      <c r="C38" s="163"/>
      <c r="D38" s="163"/>
      <c r="E38" s="163"/>
      <c r="F38" s="163"/>
      <c r="G38" s="163"/>
      <c r="H38" s="163"/>
      <c r="I38" s="163"/>
    </row>
    <row r="39" spans="1:9" ht="11.25" customHeight="1">
      <c r="A39" s="59"/>
      <c r="B39" s="163"/>
      <c r="C39" s="163"/>
      <c r="D39" s="163"/>
      <c r="E39" s="163"/>
      <c r="F39" s="163"/>
      <c r="G39" s="163"/>
      <c r="H39" s="163"/>
      <c r="I39" s="163"/>
    </row>
    <row r="40" spans="1:9" ht="11.25" customHeight="1">
      <c r="A40" s="56" t="s">
        <v>239</v>
      </c>
      <c r="B40" s="163" t="s">
        <v>240</v>
      </c>
      <c r="C40" s="163"/>
      <c r="D40" s="163"/>
      <c r="E40" s="163"/>
      <c r="F40" s="163"/>
      <c r="G40" s="163"/>
      <c r="H40" s="163"/>
      <c r="I40" s="163"/>
    </row>
    <row r="41" spans="1:9" ht="11.25" customHeight="1">
      <c r="A41" s="56"/>
      <c r="B41" s="163"/>
      <c r="C41" s="163"/>
      <c r="D41" s="163"/>
      <c r="E41" s="163"/>
      <c r="F41" s="163"/>
      <c r="G41" s="163"/>
      <c r="H41" s="163"/>
      <c r="I41" s="163"/>
    </row>
    <row r="42" spans="1:9" ht="11.25" customHeight="1">
      <c r="A42" s="59"/>
      <c r="B42" s="163"/>
      <c r="C42" s="163"/>
      <c r="D42" s="163"/>
      <c r="E42" s="163"/>
      <c r="F42" s="163"/>
      <c r="G42" s="163"/>
      <c r="H42" s="163"/>
      <c r="I42" s="163"/>
    </row>
    <row r="43" spans="1:9" ht="11.25" customHeight="1">
      <c r="A43" s="59"/>
      <c r="B43" s="163"/>
      <c r="C43" s="163"/>
      <c r="D43" s="163"/>
      <c r="E43" s="163"/>
      <c r="F43" s="163"/>
      <c r="G43" s="163"/>
      <c r="H43" s="163"/>
      <c r="I43" s="163"/>
    </row>
    <row r="44" spans="1:9" ht="11.25" customHeight="1">
      <c r="A44" s="56" t="s">
        <v>241</v>
      </c>
      <c r="B44" s="163" t="s">
        <v>242</v>
      </c>
      <c r="C44" s="163"/>
      <c r="D44" s="163"/>
      <c r="E44" s="163"/>
      <c r="F44" s="163"/>
      <c r="G44" s="163"/>
      <c r="H44" s="163"/>
      <c r="I44" s="163"/>
    </row>
    <row r="45" spans="1:9" ht="11.25" customHeight="1">
      <c r="A45" s="56"/>
      <c r="B45" s="163"/>
      <c r="C45" s="163"/>
      <c r="D45" s="163"/>
      <c r="E45" s="163"/>
      <c r="F45" s="163"/>
      <c r="G45" s="163"/>
      <c r="H45" s="163"/>
      <c r="I45" s="163"/>
    </row>
    <row r="46" spans="1:9" ht="11.25" customHeight="1">
      <c r="A46" s="56" t="s">
        <v>243</v>
      </c>
      <c r="B46" s="163" t="s">
        <v>244</v>
      </c>
      <c r="C46" s="163"/>
      <c r="D46" s="163"/>
      <c r="E46" s="163"/>
      <c r="F46" s="163"/>
      <c r="G46" s="163"/>
      <c r="H46" s="163"/>
      <c r="I46" s="163"/>
    </row>
    <row r="47" spans="1:9" ht="11.25" customHeight="1">
      <c r="A47" s="59"/>
      <c r="B47" s="163"/>
      <c r="C47" s="163"/>
      <c r="D47" s="163"/>
      <c r="E47" s="163"/>
      <c r="F47" s="163"/>
      <c r="G47" s="163"/>
      <c r="H47" s="163"/>
      <c r="I47" s="163"/>
    </row>
    <row r="48" spans="1:9" ht="11.25">
      <c r="A48" s="59" t="s">
        <v>18</v>
      </c>
      <c r="B48" s="56"/>
      <c r="C48" s="56"/>
      <c r="D48" s="164" t="s">
        <v>245</v>
      </c>
      <c r="E48" s="164"/>
      <c r="F48" s="164"/>
      <c r="G48" s="164"/>
      <c r="H48" s="164"/>
      <c r="I48" s="164"/>
    </row>
    <row r="49" ht="1.5" customHeight="1"/>
    <row r="50" ht="11.25" hidden="1">
      <c r="A50" s="56" t="s">
        <v>2</v>
      </c>
    </row>
    <row r="51" ht="11.25" customHeight="1" hidden="1"/>
    <row r="52" ht="11.25" customHeight="1" hidden="1"/>
    <row r="53" ht="11.25" customHeight="1" hidden="1"/>
    <row r="54" spans="4:10" ht="11.25" hidden="1">
      <c r="D54" s="163"/>
      <c r="E54" s="163"/>
      <c r="F54" s="163"/>
      <c r="G54" s="163"/>
      <c r="H54" s="163"/>
      <c r="I54" s="163"/>
      <c r="J54" s="163"/>
    </row>
  </sheetData>
  <sheetProtection/>
  <mergeCells count="37">
    <mergeCell ref="A2:G2"/>
    <mergeCell ref="A3:G3"/>
    <mergeCell ref="A4:G4"/>
    <mergeCell ref="A5:G5"/>
    <mergeCell ref="A6:G6"/>
    <mergeCell ref="A9:D9"/>
    <mergeCell ref="A11:D11"/>
    <mergeCell ref="A12:D12"/>
    <mergeCell ref="A13:D13"/>
    <mergeCell ref="A14:D14"/>
    <mergeCell ref="A15:D15"/>
    <mergeCell ref="A26:D26"/>
    <mergeCell ref="A27:D27"/>
    <mergeCell ref="A16:D16"/>
    <mergeCell ref="A17:D17"/>
    <mergeCell ref="A18:D18"/>
    <mergeCell ref="A19:D19"/>
    <mergeCell ref="A20:D20"/>
    <mergeCell ref="A21:D21"/>
    <mergeCell ref="D54:J54"/>
    <mergeCell ref="A28:D28"/>
    <mergeCell ref="A29:D29"/>
    <mergeCell ref="A30:D30"/>
    <mergeCell ref="B33:I34"/>
    <mergeCell ref="B35:I35"/>
    <mergeCell ref="B36:I36"/>
    <mergeCell ref="C32:H32"/>
    <mergeCell ref="H2:I2"/>
    <mergeCell ref="B37:I39"/>
    <mergeCell ref="B40:I43"/>
    <mergeCell ref="B44:I45"/>
    <mergeCell ref="B46:I47"/>
    <mergeCell ref="D48:I48"/>
    <mergeCell ref="A22:D22"/>
    <mergeCell ref="A23:D23"/>
    <mergeCell ref="A24:D24"/>
    <mergeCell ref="A25:D25"/>
  </mergeCells>
  <hyperlinks>
    <hyperlink ref="D48:I48" r:id="rId1" tooltip="www.shcp.gob.mx" display="SHCP. Dirección General Adjunta de Estadística de la Hacienda Pública; Unidad de Planeación Económica de la Hacienda Pública. www.shcp.gob.mx (&lt;  &gt; de &lt;    &gt; de 2015)."/>
    <hyperlink ref="H2: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12.xml><?xml version="1.0" encoding="utf-8"?>
<worksheet xmlns="http://schemas.openxmlformats.org/spreadsheetml/2006/main" xmlns:r="http://schemas.openxmlformats.org/officeDocument/2006/relationships">
  <dimension ref="A2:I40"/>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60" customWidth="1"/>
    <col min="2" max="2" width="2.83203125" style="60" customWidth="1"/>
    <col min="3" max="3" width="1.5" style="60" customWidth="1"/>
    <col min="4" max="4" width="33.5" style="60" customWidth="1"/>
    <col min="5" max="7" width="18.83203125" style="61" customWidth="1"/>
    <col min="8" max="8" width="18.66015625" style="61" customWidth="1"/>
    <col min="9" max="16384" width="12" style="60" hidden="1" customWidth="1"/>
  </cols>
  <sheetData>
    <row r="1" ht="15.75" customHeight="1"/>
    <row r="2" spans="1:9" ht="12.75">
      <c r="A2" s="187" t="s">
        <v>246</v>
      </c>
      <c r="B2" s="187"/>
      <c r="C2" s="187"/>
      <c r="D2" s="187"/>
      <c r="E2" s="187"/>
      <c r="F2" s="187"/>
      <c r="G2" s="187"/>
      <c r="H2" s="125" t="s">
        <v>247</v>
      </c>
      <c r="I2" s="60" t="s">
        <v>2</v>
      </c>
    </row>
    <row r="3" spans="1:8" ht="12.75">
      <c r="A3" s="187">
        <v>2015</v>
      </c>
      <c r="B3" s="187"/>
      <c r="C3" s="187"/>
      <c r="D3" s="187"/>
      <c r="E3" s="187"/>
      <c r="F3" s="187"/>
      <c r="G3" s="187"/>
      <c r="H3" s="62"/>
    </row>
    <row r="4" spans="1:8" ht="12.75">
      <c r="A4" s="188" t="s">
        <v>248</v>
      </c>
      <c r="B4" s="188"/>
      <c r="C4" s="188"/>
      <c r="D4" s="188"/>
      <c r="E4" s="188"/>
      <c r="F4" s="188"/>
      <c r="G4" s="188"/>
      <c r="H4" s="63"/>
    </row>
    <row r="5" spans="1:8" ht="11.25">
      <c r="A5" s="64"/>
      <c r="B5" s="64"/>
      <c r="C5" s="64"/>
      <c r="D5" s="64"/>
      <c r="E5" s="65"/>
      <c r="F5" s="65"/>
      <c r="G5" s="65"/>
      <c r="H5" s="65"/>
    </row>
    <row r="6" ht="1.5" customHeight="1"/>
    <row r="7" spans="1:8" ht="22.5" customHeight="1">
      <c r="A7" s="189" t="s">
        <v>249</v>
      </c>
      <c r="B7" s="190"/>
      <c r="C7" s="190"/>
      <c r="D7" s="190"/>
      <c r="E7" s="66" t="s">
        <v>6</v>
      </c>
      <c r="F7" s="67" t="s">
        <v>250</v>
      </c>
      <c r="G7" s="67" t="s">
        <v>251</v>
      </c>
      <c r="H7" s="67" t="s">
        <v>252</v>
      </c>
    </row>
    <row r="8" spans="1:8" ht="1.5" customHeight="1">
      <c r="A8" s="68"/>
      <c r="B8" s="68"/>
      <c r="C8" s="68"/>
      <c r="D8" s="68"/>
      <c r="E8" s="69"/>
      <c r="F8" s="69"/>
      <c r="G8" s="69"/>
      <c r="H8" s="69"/>
    </row>
    <row r="9" spans="1:9" ht="23.25" customHeight="1">
      <c r="A9" s="191" t="s">
        <v>6</v>
      </c>
      <c r="B9" s="192"/>
      <c r="C9" s="192"/>
      <c r="D9" s="192"/>
      <c r="E9" s="70">
        <f>SUM(F9:H9)</f>
        <v>34952329.89577885</v>
      </c>
      <c r="F9" s="70">
        <v>15378746.309828946</v>
      </c>
      <c r="G9" s="70">
        <v>8107769.35595</v>
      </c>
      <c r="H9" s="70">
        <v>11465814.229999902</v>
      </c>
      <c r="I9" s="70"/>
    </row>
    <row r="10" spans="1:9" ht="23.25" customHeight="1">
      <c r="A10" s="186" t="s">
        <v>253</v>
      </c>
      <c r="B10" s="193"/>
      <c r="C10" s="193"/>
      <c r="D10" s="193"/>
      <c r="E10" s="70">
        <f aca="true" t="shared" si="0" ref="E10:E33">SUM(F10:H10)</f>
        <v>990321.3194000002</v>
      </c>
      <c r="F10" s="71">
        <f>SUM(F11:F16)</f>
        <v>990321.3194000002</v>
      </c>
      <c r="G10" s="71">
        <f>SUM(G11:G16)</f>
        <v>0</v>
      </c>
      <c r="H10" s="71">
        <f>SUM(H11:H16)</f>
        <v>0</v>
      </c>
      <c r="I10" s="70"/>
    </row>
    <row r="11" spans="1:9" ht="34.5" customHeight="1">
      <c r="A11" s="185" t="s">
        <v>254</v>
      </c>
      <c r="B11" s="185"/>
      <c r="C11" s="185"/>
      <c r="D11" s="185"/>
      <c r="E11" s="70">
        <f t="shared" si="0"/>
        <v>609659.2889800001</v>
      </c>
      <c r="F11" s="72">
        <v>609659.2889800001</v>
      </c>
      <c r="G11" s="71">
        <v>0</v>
      </c>
      <c r="H11" s="71">
        <v>0</v>
      </c>
      <c r="I11" s="70"/>
    </row>
    <row r="12" spans="1:9" ht="17.25" customHeight="1">
      <c r="A12" s="185" t="s">
        <v>255</v>
      </c>
      <c r="B12" s="185"/>
      <c r="C12" s="185"/>
      <c r="D12" s="185"/>
      <c r="E12" s="70">
        <f t="shared" si="0"/>
        <v>90113.231</v>
      </c>
      <c r="F12" s="72">
        <v>90113.231</v>
      </c>
      <c r="G12" s="71">
        <v>0</v>
      </c>
      <c r="H12" s="71">
        <v>0</v>
      </c>
      <c r="I12" s="70"/>
    </row>
    <row r="13" spans="1:9" ht="17.25" customHeight="1">
      <c r="A13" s="185" t="s">
        <v>256</v>
      </c>
      <c r="B13" s="185"/>
      <c r="C13" s="185"/>
      <c r="D13" s="185"/>
      <c r="E13" s="70">
        <f t="shared" si="0"/>
        <v>1139.16107999999</v>
      </c>
      <c r="F13" s="72">
        <v>1139.16107999999</v>
      </c>
      <c r="G13" s="71">
        <v>0</v>
      </c>
      <c r="H13" s="71">
        <v>0</v>
      </c>
      <c r="I13" s="70"/>
    </row>
    <row r="14" spans="1:9" ht="17.25" customHeight="1">
      <c r="A14" s="185" t="s">
        <v>257</v>
      </c>
      <c r="B14" s="185"/>
      <c r="C14" s="185"/>
      <c r="D14" s="185"/>
      <c r="E14" s="70">
        <f t="shared" si="0"/>
        <v>192749.71735</v>
      </c>
      <c r="F14" s="72">
        <v>192749.71735</v>
      </c>
      <c r="G14" s="71">
        <v>0</v>
      </c>
      <c r="H14" s="71">
        <v>0</v>
      </c>
      <c r="I14" s="70"/>
    </row>
    <row r="15" spans="1:9" ht="17.25" customHeight="1">
      <c r="A15" s="185" t="s">
        <v>258</v>
      </c>
      <c r="B15" s="185"/>
      <c r="C15" s="185"/>
      <c r="D15" s="185"/>
      <c r="E15" s="70">
        <f t="shared" si="0"/>
        <v>3152.48146</v>
      </c>
      <c r="F15" s="72">
        <v>3152.48146</v>
      </c>
      <c r="G15" s="71">
        <v>0</v>
      </c>
      <c r="H15" s="71">
        <v>0</v>
      </c>
      <c r="I15" s="70"/>
    </row>
    <row r="16" spans="1:9" ht="17.25" customHeight="1">
      <c r="A16" s="185" t="s">
        <v>259</v>
      </c>
      <c r="B16" s="185"/>
      <c r="C16" s="185"/>
      <c r="D16" s="185"/>
      <c r="E16" s="70">
        <f t="shared" si="0"/>
        <v>93507.43953</v>
      </c>
      <c r="F16" s="72">
        <v>93507.43953</v>
      </c>
      <c r="G16" s="71">
        <v>0</v>
      </c>
      <c r="H16" s="71">
        <v>0</v>
      </c>
      <c r="I16" s="70"/>
    </row>
    <row r="17" spans="1:9" ht="23.25" customHeight="1">
      <c r="A17" s="186" t="s">
        <v>260</v>
      </c>
      <c r="B17" s="186"/>
      <c r="C17" s="186"/>
      <c r="D17" s="186"/>
      <c r="E17" s="70">
        <f t="shared" si="0"/>
        <v>15679527.306038948</v>
      </c>
      <c r="F17" s="73">
        <f>SUM(F18:F23)</f>
        <v>9834825.759078948</v>
      </c>
      <c r="G17" s="73">
        <f>SUM(G18:G23)</f>
        <v>5844701.54696</v>
      </c>
      <c r="H17" s="73">
        <f>SUM(H18:H23)</f>
        <v>0</v>
      </c>
      <c r="I17" s="70"/>
    </row>
    <row r="18" spans="1:9" ht="23.25" customHeight="1">
      <c r="A18" s="185" t="s">
        <v>261</v>
      </c>
      <c r="B18" s="185"/>
      <c r="C18" s="185"/>
      <c r="D18" s="185"/>
      <c r="E18" s="70">
        <f t="shared" si="0"/>
        <v>4614786.62929998</v>
      </c>
      <c r="F18" s="72">
        <v>4538222.840189979</v>
      </c>
      <c r="G18" s="72">
        <v>76563.78911000019</v>
      </c>
      <c r="H18" s="71">
        <v>0</v>
      </c>
      <c r="I18" s="70"/>
    </row>
    <row r="19" spans="1:9" ht="17.25" customHeight="1">
      <c r="A19" s="185" t="s">
        <v>262</v>
      </c>
      <c r="B19" s="185"/>
      <c r="C19" s="185"/>
      <c r="D19" s="185"/>
      <c r="E19" s="70">
        <f t="shared" si="0"/>
        <v>444665.80787999905</v>
      </c>
      <c r="F19" s="72">
        <v>362777.321619999</v>
      </c>
      <c r="G19" s="72">
        <v>81888.48626</v>
      </c>
      <c r="H19" s="71">
        <v>0</v>
      </c>
      <c r="I19" s="70"/>
    </row>
    <row r="20" spans="1:9" ht="17.25" customHeight="1">
      <c r="A20" s="185" t="s">
        <v>263</v>
      </c>
      <c r="B20" s="185"/>
      <c r="C20" s="185"/>
      <c r="D20" s="185"/>
      <c r="E20" s="70">
        <f t="shared" si="0"/>
        <v>7202633.438849971</v>
      </c>
      <c r="F20" s="72">
        <v>2773038.16182997</v>
      </c>
      <c r="G20" s="72">
        <v>4429595.277020001</v>
      </c>
      <c r="H20" s="71">
        <v>0</v>
      </c>
      <c r="I20" s="70"/>
    </row>
    <row r="21" spans="1:9" ht="28.5" customHeight="1">
      <c r="A21" s="185" t="s">
        <v>264</v>
      </c>
      <c r="B21" s="185"/>
      <c r="C21" s="185"/>
      <c r="D21" s="185"/>
      <c r="E21" s="70">
        <f t="shared" si="0"/>
        <v>971564.42386</v>
      </c>
      <c r="F21" s="72">
        <v>303932.61929</v>
      </c>
      <c r="G21" s="72">
        <v>667631.80457</v>
      </c>
      <c r="H21" s="71">
        <v>0</v>
      </c>
      <c r="I21" s="70"/>
    </row>
    <row r="22" spans="1:9" ht="17.25" customHeight="1">
      <c r="A22" s="185" t="s">
        <v>265</v>
      </c>
      <c r="B22" s="185"/>
      <c r="C22" s="185"/>
      <c r="D22" s="185"/>
      <c r="E22" s="70">
        <f t="shared" si="0"/>
        <v>284418.38973</v>
      </c>
      <c r="F22" s="72">
        <v>284418.38973</v>
      </c>
      <c r="G22" s="72">
        <v>0</v>
      </c>
      <c r="H22" s="71">
        <v>0</v>
      </c>
      <c r="I22" s="70"/>
    </row>
    <row r="23" spans="1:9" ht="17.25" customHeight="1">
      <c r="A23" s="185" t="s">
        <v>266</v>
      </c>
      <c r="B23" s="185"/>
      <c r="C23" s="185"/>
      <c r="D23" s="185"/>
      <c r="E23" s="70">
        <f t="shared" si="0"/>
        <v>2161458.6164189996</v>
      </c>
      <c r="F23" s="72">
        <v>1572436.426419</v>
      </c>
      <c r="G23" s="72">
        <v>589022.19</v>
      </c>
      <c r="H23" s="71">
        <v>0</v>
      </c>
      <c r="I23" s="70"/>
    </row>
    <row r="24" spans="1:9" ht="23.25" customHeight="1">
      <c r="A24" s="186" t="s">
        <v>267</v>
      </c>
      <c r="B24" s="186"/>
      <c r="C24" s="186"/>
      <c r="D24" s="186"/>
      <c r="E24" s="70">
        <f t="shared" si="0"/>
        <v>4400375.229009999</v>
      </c>
      <c r="F24" s="73">
        <f>SUM(F25:F30)</f>
        <v>2137307.420019999</v>
      </c>
      <c r="G24" s="73">
        <v>2263067.80899</v>
      </c>
      <c r="H24" s="73">
        <v>0</v>
      </c>
      <c r="I24" s="70"/>
    </row>
    <row r="25" spans="1:9" s="75" customFormat="1" ht="23.25" customHeight="1">
      <c r="A25" s="185" t="s">
        <v>268</v>
      </c>
      <c r="B25" s="185"/>
      <c r="C25" s="185"/>
      <c r="D25" s="185"/>
      <c r="E25" s="70">
        <f t="shared" si="0"/>
        <v>1982696.42915</v>
      </c>
      <c r="F25" s="72">
        <v>489529.87221</v>
      </c>
      <c r="G25" s="72">
        <v>1493166.55694</v>
      </c>
      <c r="H25" s="74">
        <v>0</v>
      </c>
      <c r="I25" s="70"/>
    </row>
    <row r="26" spans="1:9" s="75" customFormat="1" ht="28.5" customHeight="1">
      <c r="A26" s="185" t="s">
        <v>269</v>
      </c>
      <c r="B26" s="185"/>
      <c r="C26" s="185"/>
      <c r="D26" s="185"/>
      <c r="E26" s="70">
        <f t="shared" si="0"/>
        <v>198305.04432</v>
      </c>
      <c r="F26" s="72">
        <v>198305.04432</v>
      </c>
      <c r="G26" s="72">
        <v>0</v>
      </c>
      <c r="H26" s="74">
        <v>0</v>
      </c>
      <c r="I26" s="70"/>
    </row>
    <row r="27" spans="1:9" s="75" customFormat="1" ht="17.25" customHeight="1">
      <c r="A27" s="185" t="s">
        <v>270</v>
      </c>
      <c r="B27" s="185"/>
      <c r="C27" s="185"/>
      <c r="D27" s="185"/>
      <c r="E27" s="70">
        <f t="shared" si="0"/>
        <v>20480.95405</v>
      </c>
      <c r="F27" s="72">
        <v>20480.95405</v>
      </c>
      <c r="G27" s="72">
        <v>0</v>
      </c>
      <c r="H27" s="74">
        <v>0</v>
      </c>
      <c r="I27" s="70"/>
    </row>
    <row r="28" spans="1:9" s="75" customFormat="1" ht="17.25" customHeight="1">
      <c r="A28" s="181" t="s">
        <v>271</v>
      </c>
      <c r="B28" s="181"/>
      <c r="C28" s="181"/>
      <c r="D28" s="181"/>
      <c r="E28" s="70">
        <f t="shared" si="0"/>
        <v>1971405.31009</v>
      </c>
      <c r="F28" s="72">
        <v>1201504.05804</v>
      </c>
      <c r="G28" s="72">
        <v>769901.25205</v>
      </c>
      <c r="H28" s="74">
        <v>0</v>
      </c>
      <c r="I28" s="70"/>
    </row>
    <row r="29" spans="1:9" s="75" customFormat="1" ht="17.25" customHeight="1">
      <c r="A29" s="181" t="s">
        <v>272</v>
      </c>
      <c r="B29" s="181"/>
      <c r="C29" s="181"/>
      <c r="D29" s="181"/>
      <c r="E29" s="70">
        <f t="shared" si="0"/>
        <v>112491.39978999899</v>
      </c>
      <c r="F29" s="72">
        <v>112491.39978999899</v>
      </c>
      <c r="G29" s="72">
        <v>0</v>
      </c>
      <c r="H29" s="74">
        <v>0</v>
      </c>
      <c r="I29" s="70"/>
    </row>
    <row r="30" spans="1:9" s="75" customFormat="1" ht="17.25" customHeight="1">
      <c r="A30" s="181" t="s">
        <v>273</v>
      </c>
      <c r="B30" s="181"/>
      <c r="C30" s="181"/>
      <c r="D30" s="181"/>
      <c r="E30" s="70">
        <f t="shared" si="0"/>
        <v>114996.09161</v>
      </c>
      <c r="F30" s="72">
        <v>114996.09161</v>
      </c>
      <c r="G30" s="72">
        <v>0</v>
      </c>
      <c r="H30" s="74">
        <v>0</v>
      </c>
      <c r="I30" s="70"/>
    </row>
    <row r="31" spans="1:9" s="75" customFormat="1" ht="23.25" customHeight="1">
      <c r="A31" s="182" t="s">
        <v>274</v>
      </c>
      <c r="B31" s="182"/>
      <c r="C31" s="182"/>
      <c r="D31" s="182"/>
      <c r="E31" s="70">
        <f t="shared" si="0"/>
        <v>13882106.041329902</v>
      </c>
      <c r="F31" s="72">
        <f>SUM(F32:F33)</f>
        <v>2416291.81133</v>
      </c>
      <c r="G31" s="72">
        <f>SUM(G32:G33)</f>
        <v>0</v>
      </c>
      <c r="H31" s="72">
        <f>SUM(H32:H33)</f>
        <v>11465814.229999902</v>
      </c>
      <c r="I31" s="70"/>
    </row>
    <row r="32" spans="1:9" s="75" customFormat="1" ht="34.5" customHeight="1">
      <c r="A32" s="183" t="s">
        <v>275</v>
      </c>
      <c r="B32" s="181"/>
      <c r="C32" s="181"/>
      <c r="D32" s="181"/>
      <c r="E32" s="70">
        <f t="shared" si="0"/>
        <v>2416291.81133</v>
      </c>
      <c r="F32" s="72">
        <v>2416291.81133</v>
      </c>
      <c r="G32" s="72">
        <v>0</v>
      </c>
      <c r="H32" s="72">
        <v>0</v>
      </c>
      <c r="I32" s="70"/>
    </row>
    <row r="33" spans="1:9" s="75" customFormat="1" ht="39.75" customHeight="1">
      <c r="A33" s="183" t="s">
        <v>276</v>
      </c>
      <c r="B33" s="181"/>
      <c r="C33" s="181"/>
      <c r="D33" s="181"/>
      <c r="E33" s="70">
        <f t="shared" si="0"/>
        <v>11465814.229999902</v>
      </c>
      <c r="F33" s="72">
        <v>0</v>
      </c>
      <c r="G33" s="72">
        <v>0</v>
      </c>
      <c r="H33" s="72">
        <v>11465814.229999902</v>
      </c>
      <c r="I33" s="70"/>
    </row>
    <row r="34" spans="1:8" ht="17.25" customHeight="1">
      <c r="A34" s="184"/>
      <c r="B34" s="184"/>
      <c r="C34" s="184"/>
      <c r="D34" s="184"/>
      <c r="E34" s="69"/>
      <c r="F34" s="69"/>
      <c r="G34" s="69"/>
      <c r="H34" s="69"/>
    </row>
    <row r="35" spans="1:8" ht="11.25" customHeight="1">
      <c r="A35" s="76"/>
      <c r="B35" s="76"/>
      <c r="C35" s="76"/>
      <c r="D35" s="76"/>
      <c r="H35" s="77"/>
    </row>
    <row r="36" spans="1:8" ht="11.25" customHeight="1">
      <c r="A36" s="76" t="s">
        <v>194</v>
      </c>
      <c r="B36" s="76"/>
      <c r="C36" s="171" t="s">
        <v>277</v>
      </c>
      <c r="D36" s="171"/>
      <c r="E36" s="171"/>
      <c r="F36" s="171"/>
      <c r="G36" s="171"/>
      <c r="H36" s="171"/>
    </row>
    <row r="37" spans="1:8" ht="11.25">
      <c r="A37" s="78" t="s">
        <v>18</v>
      </c>
      <c r="B37" s="76"/>
      <c r="C37" s="76"/>
      <c r="D37" s="180" t="s">
        <v>278</v>
      </c>
      <c r="E37" s="180"/>
      <c r="F37" s="180"/>
      <c r="G37" s="180"/>
      <c r="H37" s="180"/>
    </row>
    <row r="38" spans="1:8" ht="11.25">
      <c r="A38" s="76"/>
      <c r="B38" s="76"/>
      <c r="C38" s="76"/>
      <c r="D38" s="180"/>
      <c r="E38" s="180"/>
      <c r="F38" s="180"/>
      <c r="G38" s="180"/>
      <c r="H38" s="180"/>
    </row>
    <row r="39" ht="1.5" customHeight="1"/>
    <row r="40" ht="11.25" hidden="1">
      <c r="A40" s="60" t="s">
        <v>2</v>
      </c>
    </row>
  </sheetData>
  <sheetProtection/>
  <mergeCells count="32">
    <mergeCell ref="A2:G2"/>
    <mergeCell ref="A3:G3"/>
    <mergeCell ref="A4:G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C36:H36"/>
    <mergeCell ref="D37:H38"/>
    <mergeCell ref="A29:D29"/>
    <mergeCell ref="A30:D30"/>
    <mergeCell ref="A31:D31"/>
    <mergeCell ref="A32:D32"/>
    <mergeCell ref="A33:D33"/>
    <mergeCell ref="A34:D34"/>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ignoredErrors>
    <ignoredError sqref="G17:H17" formulaRange="1"/>
  </ignoredErrors>
</worksheet>
</file>

<file path=xl/worksheets/sheet13.xml><?xml version="1.0" encoding="utf-8"?>
<worksheet xmlns="http://schemas.openxmlformats.org/spreadsheetml/2006/main" xmlns:r="http://schemas.openxmlformats.org/officeDocument/2006/relationships">
  <dimension ref="A2:J136"/>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60" customWidth="1"/>
    <col min="2" max="2" width="2.83203125" style="60" customWidth="1"/>
    <col min="3" max="3" width="1.5" style="60" customWidth="1"/>
    <col min="4" max="4" width="30" style="60" customWidth="1"/>
    <col min="5" max="5" width="10.66015625" style="61" bestFit="1" customWidth="1"/>
    <col min="6" max="8" width="17" style="61" customWidth="1"/>
    <col min="9" max="9" width="17" style="60" customWidth="1"/>
    <col min="10" max="10" width="9.5" style="60" hidden="1" customWidth="1"/>
    <col min="11" max="16384" width="12" style="60" hidden="1" customWidth="1"/>
  </cols>
  <sheetData>
    <row r="1" ht="15.75" customHeight="1"/>
    <row r="2" spans="1:10" ht="12.75">
      <c r="A2" s="187" t="s">
        <v>279</v>
      </c>
      <c r="B2" s="196"/>
      <c r="C2" s="196"/>
      <c r="D2" s="196"/>
      <c r="E2" s="196"/>
      <c r="F2" s="196"/>
      <c r="G2" s="196"/>
      <c r="H2" s="196"/>
      <c r="I2" s="125" t="s">
        <v>280</v>
      </c>
      <c r="J2" s="60" t="s">
        <v>2</v>
      </c>
    </row>
    <row r="3" spans="1:9" ht="12.75" customHeight="1">
      <c r="A3" s="187">
        <v>2015</v>
      </c>
      <c r="B3" s="196"/>
      <c r="C3" s="196"/>
      <c r="D3" s="196"/>
      <c r="E3" s="196"/>
      <c r="F3" s="196"/>
      <c r="G3" s="196"/>
      <c r="H3" s="196"/>
      <c r="I3" s="62"/>
    </row>
    <row r="4" spans="1:9" ht="12.75">
      <c r="A4" s="188" t="s">
        <v>248</v>
      </c>
      <c r="B4" s="197"/>
      <c r="C4" s="197"/>
      <c r="D4" s="197"/>
      <c r="E4" s="197"/>
      <c r="F4" s="197"/>
      <c r="G4" s="197"/>
      <c r="H4" s="197"/>
      <c r="I4" s="79"/>
    </row>
    <row r="5" spans="1:9" ht="11.25">
      <c r="A5" s="64"/>
      <c r="B5" s="64"/>
      <c r="C5" s="64"/>
      <c r="D5" s="64"/>
      <c r="E5" s="65"/>
      <c r="F5" s="65"/>
      <c r="G5" s="65"/>
      <c r="H5" s="65"/>
      <c r="I5" s="69"/>
    </row>
    <row r="6" ht="1.5" customHeight="1">
      <c r="I6" s="61"/>
    </row>
    <row r="7" spans="1:9" ht="22.5">
      <c r="A7" s="198" t="s">
        <v>281</v>
      </c>
      <c r="B7" s="190"/>
      <c r="C7" s="190"/>
      <c r="D7" s="190"/>
      <c r="E7" s="66" t="s">
        <v>6</v>
      </c>
      <c r="F7" s="80" t="s">
        <v>253</v>
      </c>
      <c r="G7" s="81" t="s">
        <v>282</v>
      </c>
      <c r="H7" s="82" t="s">
        <v>283</v>
      </c>
      <c r="I7" s="82" t="s">
        <v>274</v>
      </c>
    </row>
    <row r="8" spans="1:9" ht="1.5" customHeight="1">
      <c r="A8" s="68"/>
      <c r="B8" s="68"/>
      <c r="C8" s="68"/>
      <c r="D8" s="68"/>
      <c r="E8" s="69"/>
      <c r="F8" s="69"/>
      <c r="G8" s="69"/>
      <c r="H8" s="69"/>
      <c r="I8" s="69"/>
    </row>
    <row r="9" spans="1:9" ht="23.25" customHeight="1">
      <c r="A9" s="191" t="s">
        <v>28</v>
      </c>
      <c r="B9" s="192"/>
      <c r="C9" s="192"/>
      <c r="D9" s="192"/>
      <c r="E9" s="70">
        <f>SUM(E10:E128)</f>
        <v>34952329.89577895</v>
      </c>
      <c r="F9" s="70">
        <f>SUM(F10:F128)</f>
        <v>990321.3193999989</v>
      </c>
      <c r="G9" s="70">
        <f>SUM(G10:G128)</f>
        <v>15679527.306038976</v>
      </c>
      <c r="H9" s="70">
        <f>SUM(H10:H128)</f>
        <v>4400375.229009994</v>
      </c>
      <c r="I9" s="70">
        <f>SUM(I10:I128)</f>
        <v>13882106.04132999</v>
      </c>
    </row>
    <row r="10" spans="1:9" ht="23.25" customHeight="1">
      <c r="A10" s="76" t="s">
        <v>29</v>
      </c>
      <c r="B10" s="76"/>
      <c r="E10" s="83">
        <f>SUM(F10:I10)</f>
        <v>129683.0152999999</v>
      </c>
      <c r="F10" s="72">
        <v>0</v>
      </c>
      <c r="G10" s="72">
        <v>85163.1180999999</v>
      </c>
      <c r="H10" s="72">
        <v>4555.95031999999</v>
      </c>
      <c r="I10" s="72">
        <v>39963.94688</v>
      </c>
    </row>
    <row r="11" spans="1:9" ht="15" customHeight="1">
      <c r="A11" s="76" t="s">
        <v>30</v>
      </c>
      <c r="B11" s="76"/>
      <c r="E11" s="83">
        <f aca="true" t="shared" si="0" ref="E11:E74">SUM(F11:I11)</f>
        <v>173113.2529599998</v>
      </c>
      <c r="F11" s="72">
        <v>0</v>
      </c>
      <c r="G11" s="72">
        <v>90108.3360799999</v>
      </c>
      <c r="H11" s="72">
        <v>26850.17353</v>
      </c>
      <c r="I11" s="72">
        <v>56154.743349999895</v>
      </c>
    </row>
    <row r="12" spans="1:9" ht="15" customHeight="1">
      <c r="A12" s="76" t="s">
        <v>31</v>
      </c>
      <c r="B12" s="76"/>
      <c r="E12" s="83">
        <f t="shared" si="0"/>
        <v>121999.61597</v>
      </c>
      <c r="F12" s="72">
        <v>0</v>
      </c>
      <c r="G12" s="72">
        <v>68398.17949</v>
      </c>
      <c r="H12" s="72">
        <v>7748.1802800000005</v>
      </c>
      <c r="I12" s="72">
        <v>45853.2562</v>
      </c>
    </row>
    <row r="13" spans="1:9" ht="15" customHeight="1">
      <c r="A13" s="76" t="s">
        <v>32</v>
      </c>
      <c r="B13" s="76"/>
      <c r="E13" s="83">
        <f t="shared" si="0"/>
        <v>54312.91695</v>
      </c>
      <c r="F13" s="72">
        <v>0</v>
      </c>
      <c r="G13" s="72">
        <v>16014.27173</v>
      </c>
      <c r="H13" s="72">
        <v>16471.6</v>
      </c>
      <c r="I13" s="72">
        <v>21827.04522</v>
      </c>
    </row>
    <row r="14" spans="1:9" ht="15" customHeight="1">
      <c r="A14" s="76" t="s">
        <v>33</v>
      </c>
      <c r="B14" s="76"/>
      <c r="E14" s="83">
        <f t="shared" si="0"/>
        <v>268091.8035699999</v>
      </c>
      <c r="F14" s="72">
        <v>0</v>
      </c>
      <c r="G14" s="72">
        <v>104884.68445</v>
      </c>
      <c r="H14" s="72">
        <v>21758.3755099999</v>
      </c>
      <c r="I14" s="72">
        <v>141448.74361</v>
      </c>
    </row>
    <row r="15" spans="1:9" ht="15" customHeight="1">
      <c r="A15" s="76" t="s">
        <v>34</v>
      </c>
      <c r="B15" s="76"/>
      <c r="E15" s="83">
        <f t="shared" si="0"/>
        <v>156103.1102799999</v>
      </c>
      <c r="F15" s="72">
        <v>0</v>
      </c>
      <c r="G15" s="72">
        <v>66495.9718799999</v>
      </c>
      <c r="H15" s="72">
        <v>18301.31592</v>
      </c>
      <c r="I15" s="72">
        <v>71305.82248</v>
      </c>
    </row>
    <row r="16" spans="1:9" ht="15" customHeight="1">
      <c r="A16" s="76" t="s">
        <v>35</v>
      </c>
      <c r="B16" s="76"/>
      <c r="E16" s="83">
        <f t="shared" si="0"/>
        <v>181423.2232999997</v>
      </c>
      <c r="F16" s="72">
        <v>0</v>
      </c>
      <c r="G16" s="72">
        <v>73568.6031999999</v>
      </c>
      <c r="H16" s="72">
        <v>14549.8358699999</v>
      </c>
      <c r="I16" s="72">
        <v>93304.7842299999</v>
      </c>
    </row>
    <row r="17" spans="1:9" ht="15" customHeight="1">
      <c r="A17" s="76" t="s">
        <v>36</v>
      </c>
      <c r="B17" s="76"/>
      <c r="E17" s="83">
        <f t="shared" si="0"/>
        <v>99168.85961000001</v>
      </c>
      <c r="F17" s="72">
        <v>0</v>
      </c>
      <c r="G17" s="72">
        <v>35934.92873</v>
      </c>
      <c r="H17" s="72">
        <v>31063.68331</v>
      </c>
      <c r="I17" s="72">
        <v>32170.24757</v>
      </c>
    </row>
    <row r="18" spans="1:9" ht="15" customHeight="1">
      <c r="A18" s="76" t="s">
        <v>37</v>
      </c>
      <c r="B18" s="76"/>
      <c r="E18" s="83">
        <f t="shared" si="0"/>
        <v>141944.6854899999</v>
      </c>
      <c r="F18" s="72">
        <v>0</v>
      </c>
      <c r="G18" s="72">
        <v>57354.7468299999</v>
      </c>
      <c r="H18" s="72">
        <v>18588.5288</v>
      </c>
      <c r="I18" s="72">
        <v>66001.40986</v>
      </c>
    </row>
    <row r="19" spans="1:9" ht="15" customHeight="1">
      <c r="A19" s="76" t="s">
        <v>38</v>
      </c>
      <c r="B19" s="76"/>
      <c r="E19" s="83">
        <f t="shared" si="0"/>
        <v>148162.3787699999</v>
      </c>
      <c r="F19" s="72">
        <v>0</v>
      </c>
      <c r="G19" s="72">
        <v>72829.0465599999</v>
      </c>
      <c r="H19" s="72">
        <v>30792.53411</v>
      </c>
      <c r="I19" s="72">
        <v>44540.7981</v>
      </c>
    </row>
    <row r="20" spans="1:9" ht="15" customHeight="1">
      <c r="A20" s="76" t="s">
        <v>39</v>
      </c>
      <c r="B20" s="76"/>
      <c r="E20" s="83">
        <f t="shared" si="0"/>
        <v>72074.8989899999</v>
      </c>
      <c r="F20" s="72">
        <v>0</v>
      </c>
      <c r="G20" s="72">
        <v>31821.6723999999</v>
      </c>
      <c r="H20" s="72">
        <v>2089.77746</v>
      </c>
      <c r="I20" s="72">
        <v>38163.44913</v>
      </c>
    </row>
    <row r="21" spans="1:9" ht="15" customHeight="1">
      <c r="A21" s="76" t="s">
        <v>284</v>
      </c>
      <c r="B21" s="76"/>
      <c r="E21" s="83">
        <f t="shared" si="0"/>
        <v>132595.08099</v>
      </c>
      <c r="F21" s="72">
        <v>0</v>
      </c>
      <c r="G21" s="72">
        <v>56762.98077</v>
      </c>
      <c r="H21" s="72">
        <v>12826.103</v>
      </c>
      <c r="I21" s="72">
        <v>63005.99722</v>
      </c>
    </row>
    <row r="22" spans="1:9" ht="15" customHeight="1">
      <c r="A22" s="76" t="s">
        <v>40</v>
      </c>
      <c r="B22" s="76"/>
      <c r="E22" s="83">
        <f t="shared" si="0"/>
        <v>100911.18559000001</v>
      </c>
      <c r="F22" s="72">
        <v>0</v>
      </c>
      <c r="G22" s="72">
        <v>42091.77667</v>
      </c>
      <c r="H22" s="72">
        <v>14969.80761</v>
      </c>
      <c r="I22" s="72">
        <v>43849.601310000005</v>
      </c>
    </row>
    <row r="23" spans="1:9" ht="15" customHeight="1">
      <c r="A23" s="76" t="s">
        <v>41</v>
      </c>
      <c r="B23" s="76"/>
      <c r="E23" s="83">
        <f t="shared" si="0"/>
        <v>245647.53874999998</v>
      </c>
      <c r="F23" s="72">
        <v>0</v>
      </c>
      <c r="G23" s="72">
        <v>183357.74722999998</v>
      </c>
      <c r="H23" s="72">
        <v>5378.43383</v>
      </c>
      <c r="I23" s="72">
        <v>56911.35769</v>
      </c>
    </row>
    <row r="24" spans="1:9" ht="15" customHeight="1">
      <c r="A24" s="76" t="s">
        <v>285</v>
      </c>
      <c r="B24" s="76"/>
      <c r="E24" s="83">
        <f t="shared" si="0"/>
        <v>248739.72981000002</v>
      </c>
      <c r="F24" s="72">
        <v>0</v>
      </c>
      <c r="G24" s="72">
        <v>127514.21304</v>
      </c>
      <c r="H24" s="72">
        <v>42540.3359</v>
      </c>
      <c r="I24" s="72">
        <v>78685.18087000001</v>
      </c>
    </row>
    <row r="25" spans="1:9" ht="15" customHeight="1">
      <c r="A25" s="76" t="s">
        <v>42</v>
      </c>
      <c r="B25" s="76"/>
      <c r="E25" s="83">
        <f t="shared" si="0"/>
        <v>174420.26654</v>
      </c>
      <c r="F25" s="72">
        <v>0</v>
      </c>
      <c r="G25" s="72">
        <v>86662.43618</v>
      </c>
      <c r="H25" s="72">
        <v>7684.73221</v>
      </c>
      <c r="I25" s="72">
        <v>80073.09815</v>
      </c>
    </row>
    <row r="26" spans="1:9" ht="15" customHeight="1">
      <c r="A26" s="76" t="s">
        <v>43</v>
      </c>
      <c r="B26" s="76"/>
      <c r="E26" s="83">
        <f t="shared" si="0"/>
        <v>78616.8232799999</v>
      </c>
      <c r="F26" s="72">
        <v>0</v>
      </c>
      <c r="G26" s="72">
        <v>35468.0415299999</v>
      </c>
      <c r="H26" s="72">
        <v>13095.53059</v>
      </c>
      <c r="I26" s="72">
        <v>30053.25116</v>
      </c>
    </row>
    <row r="27" spans="1:9" ht="15" customHeight="1">
      <c r="A27" s="76" t="s">
        <v>44</v>
      </c>
      <c r="B27" s="76"/>
      <c r="E27" s="83">
        <f t="shared" si="0"/>
        <v>165639.1512899999</v>
      </c>
      <c r="F27" s="72">
        <v>0</v>
      </c>
      <c r="G27" s="72">
        <v>55910.1298799999</v>
      </c>
      <c r="H27" s="72">
        <v>31903.523149999997</v>
      </c>
      <c r="I27" s="72">
        <v>77825.49826000001</v>
      </c>
    </row>
    <row r="28" spans="1:9" ht="15" customHeight="1">
      <c r="A28" s="76" t="s">
        <v>286</v>
      </c>
      <c r="B28" s="76"/>
      <c r="E28" s="83">
        <f t="shared" si="0"/>
        <v>830983.119038999</v>
      </c>
      <c r="F28" s="72">
        <v>0</v>
      </c>
      <c r="G28" s="72">
        <v>377061.687698999</v>
      </c>
      <c r="H28" s="72">
        <v>147253.46713</v>
      </c>
      <c r="I28" s="72">
        <v>306667.96421</v>
      </c>
    </row>
    <row r="29" spans="1:9" ht="15" customHeight="1">
      <c r="A29" s="76" t="s">
        <v>45</v>
      </c>
      <c r="B29" s="76"/>
      <c r="E29" s="83">
        <f t="shared" si="0"/>
        <v>122788.97380999991</v>
      </c>
      <c r="F29" s="72">
        <v>0</v>
      </c>
      <c r="G29" s="72">
        <v>53794.54757</v>
      </c>
      <c r="H29" s="72">
        <v>11351.13839</v>
      </c>
      <c r="I29" s="72">
        <v>57643.2878499999</v>
      </c>
    </row>
    <row r="30" spans="1:9" ht="15" customHeight="1">
      <c r="A30" s="76" t="s">
        <v>46</v>
      </c>
      <c r="B30" s="76"/>
      <c r="E30" s="83">
        <f t="shared" si="0"/>
        <v>58126.382459999804</v>
      </c>
      <c r="F30" s="72">
        <v>0</v>
      </c>
      <c r="G30" s="72">
        <v>24200.7645999999</v>
      </c>
      <c r="H30" s="72">
        <v>11735.0394699999</v>
      </c>
      <c r="I30" s="72">
        <v>22190.578390000002</v>
      </c>
    </row>
    <row r="31" spans="1:9" ht="15" customHeight="1">
      <c r="A31" s="76" t="s">
        <v>47</v>
      </c>
      <c r="B31" s="76"/>
      <c r="E31" s="83">
        <f t="shared" si="0"/>
        <v>289576.74178000004</v>
      </c>
      <c r="F31" s="72">
        <v>0</v>
      </c>
      <c r="G31" s="72">
        <v>102243.28104999999</v>
      </c>
      <c r="H31" s="72">
        <v>26852.90223</v>
      </c>
      <c r="I31" s="72">
        <v>160480.5585</v>
      </c>
    </row>
    <row r="32" spans="1:9" ht="15" customHeight="1">
      <c r="A32" s="76" t="s">
        <v>48</v>
      </c>
      <c r="B32" s="76"/>
      <c r="E32" s="83">
        <f t="shared" si="0"/>
        <v>460438.86536</v>
      </c>
      <c r="F32" s="72">
        <v>10000</v>
      </c>
      <c r="G32" s="72">
        <v>255096.75327000002</v>
      </c>
      <c r="H32" s="72">
        <v>68002.64253</v>
      </c>
      <c r="I32" s="72">
        <v>127339.46956</v>
      </c>
    </row>
    <row r="33" spans="1:9" ht="15" customHeight="1">
      <c r="A33" s="76" t="s">
        <v>49</v>
      </c>
      <c r="B33" s="76"/>
      <c r="E33" s="83">
        <f t="shared" si="0"/>
        <v>25864.9330199999</v>
      </c>
      <c r="F33" s="72">
        <v>0</v>
      </c>
      <c r="G33" s="72">
        <v>14312.812329999899</v>
      </c>
      <c r="H33" s="72">
        <v>3308.41534</v>
      </c>
      <c r="I33" s="72">
        <v>8243.70535</v>
      </c>
    </row>
    <row r="34" spans="1:9" ht="15" customHeight="1">
      <c r="A34" s="76" t="s">
        <v>50</v>
      </c>
      <c r="B34" s="76"/>
      <c r="E34" s="83">
        <f t="shared" si="0"/>
        <v>25740.59871</v>
      </c>
      <c r="F34" s="72">
        <v>0</v>
      </c>
      <c r="G34" s="72">
        <v>14723.30373</v>
      </c>
      <c r="H34" s="72">
        <v>1880.47624</v>
      </c>
      <c r="I34" s="72">
        <v>9136.81874</v>
      </c>
    </row>
    <row r="35" spans="1:9" ht="15" customHeight="1">
      <c r="A35" s="76" t="s">
        <v>51</v>
      </c>
      <c r="B35" s="76"/>
      <c r="E35" s="83">
        <f t="shared" si="0"/>
        <v>207754.3728599999</v>
      </c>
      <c r="F35" s="72">
        <v>0</v>
      </c>
      <c r="G35" s="72">
        <v>80237.16906</v>
      </c>
      <c r="H35" s="72">
        <v>24101.6692999999</v>
      </c>
      <c r="I35" s="72">
        <v>103415.5345</v>
      </c>
    </row>
    <row r="36" spans="1:9" ht="15" customHeight="1">
      <c r="A36" s="76" t="s">
        <v>52</v>
      </c>
      <c r="B36" s="76"/>
      <c r="E36" s="83">
        <f t="shared" si="0"/>
        <v>861986.09738</v>
      </c>
      <c r="F36" s="72">
        <v>0</v>
      </c>
      <c r="G36" s="72">
        <v>263986.96801</v>
      </c>
      <c r="H36" s="72">
        <v>41939.29751</v>
      </c>
      <c r="I36" s="72">
        <v>556059.83186</v>
      </c>
    </row>
    <row r="37" spans="1:9" ht="15" customHeight="1">
      <c r="A37" s="76" t="s">
        <v>53</v>
      </c>
      <c r="B37" s="76"/>
      <c r="E37" s="83">
        <f t="shared" si="0"/>
        <v>391074.218299999</v>
      </c>
      <c r="F37" s="72">
        <v>5215.8258</v>
      </c>
      <c r="G37" s="72">
        <v>208131.10406</v>
      </c>
      <c r="H37" s="72">
        <v>40076.823130000004</v>
      </c>
      <c r="I37" s="72">
        <v>137650.46530999898</v>
      </c>
    </row>
    <row r="38" spans="1:9" ht="15" customHeight="1">
      <c r="A38" s="76" t="s">
        <v>54</v>
      </c>
      <c r="B38" s="76"/>
      <c r="E38" s="83">
        <f t="shared" si="0"/>
        <v>73789.6900399999</v>
      </c>
      <c r="F38" s="72">
        <v>0</v>
      </c>
      <c r="G38" s="72">
        <v>32614.1573399999</v>
      </c>
      <c r="H38" s="72">
        <v>18066.27232</v>
      </c>
      <c r="I38" s="72">
        <v>23109.26038</v>
      </c>
    </row>
    <row r="39" spans="1:9" ht="15" customHeight="1">
      <c r="A39" s="76" t="s">
        <v>55</v>
      </c>
      <c r="B39" s="76"/>
      <c r="E39" s="83">
        <f t="shared" si="0"/>
        <v>987790.349889999</v>
      </c>
      <c r="F39" s="72">
        <v>227.34784</v>
      </c>
      <c r="G39" s="72">
        <v>360036.496039999</v>
      </c>
      <c r="H39" s="72">
        <v>463106.98719</v>
      </c>
      <c r="I39" s="72">
        <v>164419.51882</v>
      </c>
    </row>
    <row r="40" spans="1:9" ht="15" customHeight="1">
      <c r="A40" s="76" t="s">
        <v>287</v>
      </c>
      <c r="B40" s="76"/>
      <c r="E40" s="83">
        <f t="shared" si="0"/>
        <v>109161.11825599999</v>
      </c>
      <c r="F40" s="72">
        <v>3281.5005699999997</v>
      </c>
      <c r="G40" s="72">
        <v>57143.99761599999</v>
      </c>
      <c r="H40" s="72">
        <v>10232.29375</v>
      </c>
      <c r="I40" s="72">
        <v>38503.32632</v>
      </c>
    </row>
    <row r="41" spans="1:9" ht="15" customHeight="1">
      <c r="A41" s="76" t="s">
        <v>56</v>
      </c>
      <c r="B41" s="76"/>
      <c r="E41" s="83">
        <f t="shared" si="0"/>
        <v>161597.0345899998</v>
      </c>
      <c r="F41" s="72">
        <v>0</v>
      </c>
      <c r="G41" s="72">
        <v>66655.8146399999</v>
      </c>
      <c r="H41" s="72">
        <v>20954.885759999903</v>
      </c>
      <c r="I41" s="72">
        <v>73986.33419</v>
      </c>
    </row>
    <row r="42" spans="1:9" ht="15" customHeight="1">
      <c r="A42" s="76" t="s">
        <v>57</v>
      </c>
      <c r="B42" s="76"/>
      <c r="E42" s="83">
        <f t="shared" si="0"/>
        <v>101461.56945</v>
      </c>
      <c r="F42" s="72">
        <v>0</v>
      </c>
      <c r="G42" s="72">
        <v>36994.53258</v>
      </c>
      <c r="H42" s="72">
        <v>3665.0875</v>
      </c>
      <c r="I42" s="72">
        <v>60801.949369999995</v>
      </c>
    </row>
    <row r="43" spans="1:9" ht="15" customHeight="1">
      <c r="A43" s="76" t="s">
        <v>58</v>
      </c>
      <c r="B43" s="76"/>
      <c r="E43" s="83">
        <f t="shared" si="0"/>
        <v>136359.7849699998</v>
      </c>
      <c r="F43" s="72">
        <v>0</v>
      </c>
      <c r="G43" s="72">
        <v>56659.54019</v>
      </c>
      <c r="H43" s="72">
        <v>13004.9223999999</v>
      </c>
      <c r="I43" s="72">
        <v>66695.3223799999</v>
      </c>
    </row>
    <row r="44" spans="1:9" ht="15" customHeight="1">
      <c r="A44" s="76" t="s">
        <v>59</v>
      </c>
      <c r="B44" s="76"/>
      <c r="E44" s="83">
        <f t="shared" si="0"/>
        <v>76113.8222999999</v>
      </c>
      <c r="F44" s="72">
        <v>0</v>
      </c>
      <c r="G44" s="72">
        <v>45765.782339999896</v>
      </c>
      <c r="H44" s="72">
        <v>6753.03935</v>
      </c>
      <c r="I44" s="72">
        <v>23595.00061</v>
      </c>
    </row>
    <row r="45" spans="1:9" ht="15" customHeight="1">
      <c r="A45" s="76" t="s">
        <v>60</v>
      </c>
      <c r="B45" s="76"/>
      <c r="E45" s="83">
        <f t="shared" si="0"/>
        <v>277146.56951</v>
      </c>
      <c r="F45" s="72">
        <v>0</v>
      </c>
      <c r="G45" s="72">
        <v>118532.76309000001</v>
      </c>
      <c r="H45" s="72">
        <v>34651.25479</v>
      </c>
      <c r="I45" s="72">
        <v>123962.55163</v>
      </c>
    </row>
    <row r="46" spans="1:9" ht="15" customHeight="1">
      <c r="A46" s="76" t="s">
        <v>61</v>
      </c>
      <c r="B46" s="76"/>
      <c r="E46" s="83">
        <f t="shared" si="0"/>
        <v>49329.50964999989</v>
      </c>
      <c r="F46" s="72">
        <v>0</v>
      </c>
      <c r="G46" s="72">
        <v>26030.2195499999</v>
      </c>
      <c r="H46" s="72">
        <v>5240.59932999999</v>
      </c>
      <c r="I46" s="72">
        <v>18058.69077</v>
      </c>
    </row>
    <row r="47" spans="1:9" ht="15" customHeight="1">
      <c r="A47" s="76" t="s">
        <v>62</v>
      </c>
      <c r="B47" s="76"/>
      <c r="E47" s="83">
        <f t="shared" si="0"/>
        <v>114069.0577899999</v>
      </c>
      <c r="F47" s="72">
        <v>0</v>
      </c>
      <c r="G47" s="72">
        <v>58676.5530599999</v>
      </c>
      <c r="H47" s="72">
        <v>5956.45339</v>
      </c>
      <c r="I47" s="72">
        <v>49436.051340000005</v>
      </c>
    </row>
    <row r="48" spans="1:9" ht="15" customHeight="1">
      <c r="A48" s="76" t="s">
        <v>63</v>
      </c>
      <c r="B48" s="76"/>
      <c r="E48" s="83">
        <f t="shared" si="0"/>
        <v>219397.6484099999</v>
      </c>
      <c r="F48" s="72">
        <v>0</v>
      </c>
      <c r="G48" s="72">
        <v>84822.72503</v>
      </c>
      <c r="H48" s="72">
        <v>39382.56571</v>
      </c>
      <c r="I48" s="72">
        <v>95192.3576699999</v>
      </c>
    </row>
    <row r="49" spans="1:9" ht="15" customHeight="1">
      <c r="A49" s="76" t="s">
        <v>64</v>
      </c>
      <c r="B49" s="76"/>
      <c r="E49" s="83">
        <f t="shared" si="0"/>
        <v>220083.6513799989</v>
      </c>
      <c r="F49" s="72">
        <v>0</v>
      </c>
      <c r="G49" s="72">
        <v>109580.433469999</v>
      </c>
      <c r="H49" s="72">
        <v>15233.20251</v>
      </c>
      <c r="I49" s="72">
        <v>95270.0153999999</v>
      </c>
    </row>
    <row r="50" spans="1:9" ht="15" customHeight="1">
      <c r="A50" s="76" t="s">
        <v>65</v>
      </c>
      <c r="B50" s="76"/>
      <c r="E50" s="83">
        <f t="shared" si="0"/>
        <v>178309.792039999</v>
      </c>
      <c r="F50" s="72">
        <v>0</v>
      </c>
      <c r="G50" s="72">
        <v>111154.27772999901</v>
      </c>
      <c r="H50" s="72">
        <v>6530.11925</v>
      </c>
      <c r="I50" s="72">
        <v>60625.39506</v>
      </c>
    </row>
    <row r="51" spans="1:9" ht="15" customHeight="1">
      <c r="A51" s="76" t="s">
        <v>66</v>
      </c>
      <c r="B51" s="76"/>
      <c r="E51" s="83">
        <f t="shared" si="0"/>
        <v>76238.14986999989</v>
      </c>
      <c r="F51" s="72">
        <v>0</v>
      </c>
      <c r="G51" s="72">
        <v>26889.3957199999</v>
      </c>
      <c r="H51" s="72">
        <v>16813.53329</v>
      </c>
      <c r="I51" s="72">
        <v>32535.220859999998</v>
      </c>
    </row>
    <row r="52" spans="1:9" s="112" customFormat="1" ht="15" customHeight="1">
      <c r="A52" s="111" t="s">
        <v>67</v>
      </c>
      <c r="B52" s="111"/>
      <c r="E52" s="113">
        <f t="shared" si="0"/>
        <v>57334.0678899999</v>
      </c>
      <c r="F52" s="114">
        <v>0</v>
      </c>
      <c r="G52" s="114">
        <v>23033.1654799999</v>
      </c>
      <c r="H52" s="114">
        <v>12605.88137</v>
      </c>
      <c r="I52" s="114">
        <v>21695.02104</v>
      </c>
    </row>
    <row r="53" spans="1:9" ht="15" customHeight="1">
      <c r="A53" s="76" t="s">
        <v>68</v>
      </c>
      <c r="B53" s="76"/>
      <c r="E53" s="83">
        <f t="shared" si="0"/>
        <v>169711.2532299998</v>
      </c>
      <c r="F53" s="72">
        <v>0</v>
      </c>
      <c r="G53" s="72">
        <v>55060.1864399999</v>
      </c>
      <c r="H53" s="72">
        <v>32933.6692999999</v>
      </c>
      <c r="I53" s="72">
        <v>81717.39748999999</v>
      </c>
    </row>
    <row r="54" spans="1:9" ht="15" customHeight="1">
      <c r="A54" s="76" t="s">
        <v>69</v>
      </c>
      <c r="B54" s="76"/>
      <c r="E54" s="83">
        <f t="shared" si="0"/>
        <v>26642.8903099999</v>
      </c>
      <c r="F54" s="72">
        <v>0</v>
      </c>
      <c r="G54" s="72">
        <v>15532.32628</v>
      </c>
      <c r="H54" s="72">
        <v>929.9125600000001</v>
      </c>
      <c r="I54" s="72">
        <v>10180.6514699999</v>
      </c>
    </row>
    <row r="55" spans="1:9" ht="15" customHeight="1">
      <c r="A55" s="76" t="s">
        <v>70</v>
      </c>
      <c r="B55" s="76"/>
      <c r="E55" s="83">
        <f t="shared" si="0"/>
        <v>291409.5601199999</v>
      </c>
      <c r="F55" s="72">
        <v>0</v>
      </c>
      <c r="G55" s="72">
        <v>182534.45930000002</v>
      </c>
      <c r="H55" s="72">
        <v>48690.5396999999</v>
      </c>
      <c r="I55" s="72">
        <v>60184.56112</v>
      </c>
    </row>
    <row r="56" spans="1:9" ht="15" customHeight="1">
      <c r="A56" s="76" t="s">
        <v>71</v>
      </c>
      <c r="B56" s="76"/>
      <c r="E56" s="83">
        <f t="shared" si="0"/>
        <v>136772.68414</v>
      </c>
      <c r="F56" s="72">
        <v>0</v>
      </c>
      <c r="G56" s="72">
        <v>61087.60041</v>
      </c>
      <c r="H56" s="72">
        <v>17273.51399</v>
      </c>
      <c r="I56" s="72">
        <v>58411.56974</v>
      </c>
    </row>
    <row r="57" spans="1:9" ht="15" customHeight="1">
      <c r="A57" s="76" t="s">
        <v>72</v>
      </c>
      <c r="B57" s="76"/>
      <c r="E57" s="83">
        <f t="shared" si="0"/>
        <v>90698.73314999981</v>
      </c>
      <c r="F57" s="72">
        <v>0</v>
      </c>
      <c r="G57" s="72">
        <v>41071.0926299999</v>
      </c>
      <c r="H57" s="72">
        <v>24632.725010000002</v>
      </c>
      <c r="I57" s="72">
        <v>24994.9155099999</v>
      </c>
    </row>
    <row r="58" spans="1:9" ht="15" customHeight="1">
      <c r="A58" s="76" t="s">
        <v>73</v>
      </c>
      <c r="B58" s="76"/>
      <c r="E58" s="83">
        <f t="shared" si="0"/>
        <v>400360.537009999</v>
      </c>
      <c r="F58" s="72">
        <v>0</v>
      </c>
      <c r="G58" s="72">
        <v>102114.55048999899</v>
      </c>
      <c r="H58" s="72">
        <v>155338.04942</v>
      </c>
      <c r="I58" s="72">
        <v>142907.93709999998</v>
      </c>
    </row>
    <row r="59" spans="1:9" ht="15" customHeight="1">
      <c r="A59" s="76" t="s">
        <v>74</v>
      </c>
      <c r="B59" s="76"/>
      <c r="E59" s="83">
        <f t="shared" si="0"/>
        <v>59463.7479</v>
      </c>
      <c r="F59" s="72">
        <v>0</v>
      </c>
      <c r="G59" s="72">
        <v>22467.61322</v>
      </c>
      <c r="H59" s="72">
        <v>1216.4978700000001</v>
      </c>
      <c r="I59" s="72">
        <v>35779.63681</v>
      </c>
    </row>
    <row r="60" spans="1:9" ht="15" customHeight="1">
      <c r="A60" s="76" t="s">
        <v>75</v>
      </c>
      <c r="B60" s="76"/>
      <c r="E60" s="83">
        <f t="shared" si="0"/>
        <v>239371.59415999992</v>
      </c>
      <c r="F60" s="72">
        <v>0</v>
      </c>
      <c r="G60" s="72">
        <v>83620.7996299999</v>
      </c>
      <c r="H60" s="72">
        <v>28357.93979</v>
      </c>
      <c r="I60" s="72">
        <v>127392.85474</v>
      </c>
    </row>
    <row r="61" spans="1:9" ht="15" customHeight="1">
      <c r="A61" s="76" t="s">
        <v>76</v>
      </c>
      <c r="B61" s="76"/>
      <c r="E61" s="83">
        <f t="shared" si="0"/>
        <v>30559.060150000005</v>
      </c>
      <c r="F61" s="72">
        <v>0</v>
      </c>
      <c r="G61" s="72">
        <v>13601.35201</v>
      </c>
      <c r="H61" s="72">
        <v>8619.82458</v>
      </c>
      <c r="I61" s="72">
        <v>8337.88356</v>
      </c>
    </row>
    <row r="62" spans="1:9" ht="15" customHeight="1">
      <c r="A62" s="76" t="s">
        <v>77</v>
      </c>
      <c r="B62" s="76"/>
      <c r="E62" s="83">
        <f t="shared" si="0"/>
        <v>529100.95393</v>
      </c>
      <c r="F62" s="72">
        <v>0</v>
      </c>
      <c r="G62" s="72">
        <v>180189.46998</v>
      </c>
      <c r="H62" s="72">
        <v>149948.19809999998</v>
      </c>
      <c r="I62" s="72">
        <v>198963.28585</v>
      </c>
    </row>
    <row r="63" spans="1:9" ht="15" customHeight="1">
      <c r="A63" s="76" t="s">
        <v>78</v>
      </c>
      <c r="B63" s="76"/>
      <c r="E63" s="83">
        <f t="shared" si="0"/>
        <v>226415.4959199989</v>
      </c>
      <c r="F63" s="72">
        <v>0</v>
      </c>
      <c r="G63" s="72">
        <v>100423.862269999</v>
      </c>
      <c r="H63" s="72">
        <v>31893.04522</v>
      </c>
      <c r="I63" s="72">
        <v>94098.5884299999</v>
      </c>
    </row>
    <row r="64" spans="1:9" ht="15" customHeight="1">
      <c r="A64" s="76" t="s">
        <v>79</v>
      </c>
      <c r="B64" s="76"/>
      <c r="E64" s="83">
        <f t="shared" si="0"/>
        <v>866538.1551199991</v>
      </c>
      <c r="F64" s="72">
        <v>0</v>
      </c>
      <c r="G64" s="72">
        <v>361735.796909999</v>
      </c>
      <c r="H64" s="72">
        <v>85791.86433</v>
      </c>
      <c r="I64" s="72">
        <v>419010.49388</v>
      </c>
    </row>
    <row r="65" spans="1:9" ht="15" customHeight="1">
      <c r="A65" s="76" t="s">
        <v>80</v>
      </c>
      <c r="B65" s="76"/>
      <c r="E65" s="83">
        <f t="shared" si="0"/>
        <v>130198.56381400001</v>
      </c>
      <c r="F65" s="72">
        <v>0</v>
      </c>
      <c r="G65" s="72">
        <v>58585.223684</v>
      </c>
      <c r="H65" s="72">
        <v>9930.17467</v>
      </c>
      <c r="I65" s="72">
        <v>61683.165460000004</v>
      </c>
    </row>
    <row r="66" spans="1:9" ht="15" customHeight="1">
      <c r="A66" s="76" t="s">
        <v>81</v>
      </c>
      <c r="B66" s="76"/>
      <c r="E66" s="83">
        <f t="shared" si="0"/>
        <v>168081.9458099999</v>
      </c>
      <c r="F66" s="72">
        <v>0</v>
      </c>
      <c r="G66" s="72">
        <v>80001.27034</v>
      </c>
      <c r="H66" s="72">
        <v>29446.3456499999</v>
      </c>
      <c r="I66" s="72">
        <v>58634.32982</v>
      </c>
    </row>
    <row r="67" spans="1:9" ht="15" customHeight="1">
      <c r="A67" s="76" t="s">
        <v>82</v>
      </c>
      <c r="B67" s="76"/>
      <c r="E67" s="83">
        <f t="shared" si="0"/>
        <v>82449.90331</v>
      </c>
      <c r="F67" s="72">
        <v>0</v>
      </c>
      <c r="G67" s="72">
        <v>30566.51663</v>
      </c>
      <c r="H67" s="72">
        <v>1306.98216</v>
      </c>
      <c r="I67" s="72">
        <v>50576.404520000004</v>
      </c>
    </row>
    <row r="68" spans="1:9" ht="15" customHeight="1">
      <c r="A68" s="76" t="s">
        <v>83</v>
      </c>
      <c r="B68" s="76"/>
      <c r="E68" s="83">
        <f t="shared" si="0"/>
        <v>96629.7317499999</v>
      </c>
      <c r="F68" s="72">
        <v>0</v>
      </c>
      <c r="G68" s="72">
        <v>36888.0827999999</v>
      </c>
      <c r="H68" s="72">
        <v>15256.57459</v>
      </c>
      <c r="I68" s="72">
        <v>44485.07436</v>
      </c>
    </row>
    <row r="69" spans="1:9" ht="15" customHeight="1">
      <c r="A69" s="76" t="s">
        <v>84</v>
      </c>
      <c r="B69" s="76"/>
      <c r="E69" s="83">
        <f t="shared" si="0"/>
        <v>52565.1577699999</v>
      </c>
      <c r="F69" s="72">
        <v>0</v>
      </c>
      <c r="G69" s="72">
        <v>22251.5182499999</v>
      </c>
      <c r="H69" s="72">
        <v>2928.09705</v>
      </c>
      <c r="I69" s="72">
        <v>27385.54247</v>
      </c>
    </row>
    <row r="70" spans="1:9" ht="15" customHeight="1">
      <c r="A70" s="76" t="s">
        <v>85</v>
      </c>
      <c r="B70" s="76"/>
      <c r="E70" s="83">
        <f t="shared" si="0"/>
        <v>91054.8418099999</v>
      </c>
      <c r="F70" s="72">
        <v>0</v>
      </c>
      <c r="G70" s="72">
        <v>40282.8644899999</v>
      </c>
      <c r="H70" s="72">
        <v>14095.95249</v>
      </c>
      <c r="I70" s="72">
        <v>36676.024829999995</v>
      </c>
    </row>
    <row r="71" spans="1:9" ht="15" customHeight="1">
      <c r="A71" s="76" t="s">
        <v>288</v>
      </c>
      <c r="B71" s="76"/>
      <c r="E71" s="83">
        <f t="shared" si="0"/>
        <v>18404.5674</v>
      </c>
      <c r="F71" s="72">
        <v>0</v>
      </c>
      <c r="G71" s="72">
        <v>10983.06182</v>
      </c>
      <c r="H71" s="72">
        <v>1323.98249</v>
      </c>
      <c r="I71" s="72">
        <v>6097.52309</v>
      </c>
    </row>
    <row r="72" spans="1:9" ht="15" customHeight="1">
      <c r="A72" s="76" t="s">
        <v>86</v>
      </c>
      <c r="B72" s="76"/>
      <c r="E72" s="83">
        <f t="shared" si="0"/>
        <v>75169.5637899999</v>
      </c>
      <c r="F72" s="72">
        <v>0</v>
      </c>
      <c r="G72" s="72">
        <v>29491.21623</v>
      </c>
      <c r="H72" s="72">
        <v>11302.27093</v>
      </c>
      <c r="I72" s="72">
        <v>34376.0766299999</v>
      </c>
    </row>
    <row r="73" spans="1:9" ht="15" customHeight="1">
      <c r="A73" s="76" t="s">
        <v>87</v>
      </c>
      <c r="B73" s="76"/>
      <c r="E73" s="83">
        <f t="shared" si="0"/>
        <v>45527.5022</v>
      </c>
      <c r="F73" s="72">
        <v>0</v>
      </c>
      <c r="G73" s="72">
        <v>13935.978050000002</v>
      </c>
      <c r="H73" s="72">
        <v>2358.5625</v>
      </c>
      <c r="I73" s="72">
        <v>29232.961649999997</v>
      </c>
    </row>
    <row r="74" spans="1:9" ht="15" customHeight="1">
      <c r="A74" s="76" t="s">
        <v>88</v>
      </c>
      <c r="B74" s="76"/>
      <c r="E74" s="83">
        <f t="shared" si="0"/>
        <v>392504.54896</v>
      </c>
      <c r="F74" s="72">
        <v>0</v>
      </c>
      <c r="G74" s="72">
        <v>151355.44357</v>
      </c>
      <c r="H74" s="72">
        <v>35513.42039</v>
      </c>
      <c r="I74" s="72">
        <v>205635.685</v>
      </c>
    </row>
    <row r="75" spans="1:9" ht="15" customHeight="1">
      <c r="A75" s="76" t="s">
        <v>89</v>
      </c>
      <c r="B75" s="76"/>
      <c r="E75" s="83">
        <f aca="true" t="shared" si="1" ref="E75:E128">SUM(F75:I75)</f>
        <v>37419.482820000005</v>
      </c>
      <c r="F75" s="72">
        <v>0</v>
      </c>
      <c r="G75" s="72">
        <v>11755.65471</v>
      </c>
      <c r="H75" s="72">
        <v>14112.86356</v>
      </c>
      <c r="I75" s="72">
        <v>11550.96455</v>
      </c>
    </row>
    <row r="76" spans="1:9" ht="15" customHeight="1">
      <c r="A76" s="76" t="s">
        <v>90</v>
      </c>
      <c r="B76" s="76"/>
      <c r="E76" s="83">
        <f t="shared" si="1"/>
        <v>1525412.279769998</v>
      </c>
      <c r="F76" s="72">
        <v>221.68365</v>
      </c>
      <c r="G76" s="72">
        <v>569994.5623599989</v>
      </c>
      <c r="H76" s="72">
        <v>133963.554729999</v>
      </c>
      <c r="I76" s="72">
        <v>821232.4790299999</v>
      </c>
    </row>
    <row r="77" spans="1:9" ht="15" customHeight="1">
      <c r="A77" s="76" t="s">
        <v>91</v>
      </c>
      <c r="B77" s="76"/>
      <c r="E77" s="83">
        <f t="shared" si="1"/>
        <v>87433.01383000001</v>
      </c>
      <c r="F77" s="72">
        <v>0</v>
      </c>
      <c r="G77" s="72">
        <v>37275.37522</v>
      </c>
      <c r="H77" s="72">
        <v>6303.4024</v>
      </c>
      <c r="I77" s="72">
        <v>43854.23621</v>
      </c>
    </row>
    <row r="78" spans="1:9" ht="15" customHeight="1">
      <c r="A78" s="76" t="s">
        <v>92</v>
      </c>
      <c r="B78" s="76"/>
      <c r="E78" s="83">
        <f t="shared" si="1"/>
        <v>447543.2077199989</v>
      </c>
      <c r="F78" s="72">
        <v>20706.53078</v>
      </c>
      <c r="G78" s="72">
        <v>202935.24195</v>
      </c>
      <c r="H78" s="72">
        <v>63714.9973799999</v>
      </c>
      <c r="I78" s="72">
        <v>160186.437609999</v>
      </c>
    </row>
    <row r="79" spans="1:9" ht="15" customHeight="1">
      <c r="A79" s="76" t="s">
        <v>93</v>
      </c>
      <c r="B79" s="76"/>
      <c r="E79" s="83">
        <f t="shared" si="1"/>
        <v>104172.0875199999</v>
      </c>
      <c r="F79" s="72">
        <v>0</v>
      </c>
      <c r="G79" s="72">
        <v>45359.995439999904</v>
      </c>
      <c r="H79" s="72">
        <v>22468.42844</v>
      </c>
      <c r="I79" s="72">
        <v>36343.66364</v>
      </c>
    </row>
    <row r="80" spans="1:9" ht="15" customHeight="1">
      <c r="A80" s="76" t="s">
        <v>94</v>
      </c>
      <c r="B80" s="76"/>
      <c r="E80" s="83">
        <f t="shared" si="1"/>
        <v>19727.38382</v>
      </c>
      <c r="F80" s="72">
        <v>0</v>
      </c>
      <c r="G80" s="72">
        <v>7675.72368</v>
      </c>
      <c r="H80" s="72">
        <v>3477.44194</v>
      </c>
      <c r="I80" s="72">
        <v>8574.2182</v>
      </c>
    </row>
    <row r="81" spans="1:9" ht="15" customHeight="1">
      <c r="A81" s="76" t="s">
        <v>95</v>
      </c>
      <c r="B81" s="76"/>
      <c r="E81" s="83">
        <f t="shared" si="1"/>
        <v>409573.067339999</v>
      </c>
      <c r="F81" s="72">
        <v>0</v>
      </c>
      <c r="G81" s="72">
        <v>172329.877079999</v>
      </c>
      <c r="H81" s="72">
        <v>29192.08289</v>
      </c>
      <c r="I81" s="72">
        <v>208051.10737</v>
      </c>
    </row>
    <row r="82" spans="1:9" ht="15" customHeight="1">
      <c r="A82" s="76" t="s">
        <v>96</v>
      </c>
      <c r="B82" s="76"/>
      <c r="E82" s="83">
        <f t="shared" si="1"/>
        <v>686099.077669999</v>
      </c>
      <c r="F82" s="72">
        <v>0</v>
      </c>
      <c r="G82" s="72">
        <v>260907.96797</v>
      </c>
      <c r="H82" s="72">
        <v>116059.278109999</v>
      </c>
      <c r="I82" s="72">
        <v>309131.83158999996</v>
      </c>
    </row>
    <row r="83" spans="1:9" ht="15" customHeight="1">
      <c r="A83" s="76" t="s">
        <v>97</v>
      </c>
      <c r="B83" s="76"/>
      <c r="E83" s="83">
        <f t="shared" si="1"/>
        <v>144665.9447799999</v>
      </c>
      <c r="F83" s="72">
        <v>0</v>
      </c>
      <c r="G83" s="72">
        <v>37137.5098399999</v>
      </c>
      <c r="H83" s="72">
        <v>4075.5317999999997</v>
      </c>
      <c r="I83" s="72">
        <v>103452.90314</v>
      </c>
    </row>
    <row r="84" spans="1:9" ht="15" customHeight="1">
      <c r="A84" s="76" t="s">
        <v>98</v>
      </c>
      <c r="B84" s="76"/>
      <c r="E84" s="83">
        <f t="shared" si="1"/>
        <v>76666.47206</v>
      </c>
      <c r="F84" s="72">
        <v>0</v>
      </c>
      <c r="G84" s="72">
        <v>29401.589780000002</v>
      </c>
      <c r="H84" s="72">
        <v>13350.442</v>
      </c>
      <c r="I84" s="72">
        <v>33914.44028</v>
      </c>
    </row>
    <row r="85" spans="1:9" ht="15" customHeight="1">
      <c r="A85" s="76" t="s">
        <v>99</v>
      </c>
      <c r="B85" s="76"/>
      <c r="E85" s="83">
        <f t="shared" si="1"/>
        <v>136740.0273199999</v>
      </c>
      <c r="F85" s="72">
        <v>74.00976</v>
      </c>
      <c r="G85" s="72">
        <v>71812.27281000001</v>
      </c>
      <c r="H85" s="72">
        <v>27788.32312</v>
      </c>
      <c r="I85" s="72">
        <v>37065.421629999895</v>
      </c>
    </row>
    <row r="86" spans="1:9" ht="15" customHeight="1">
      <c r="A86" s="76" t="s">
        <v>100</v>
      </c>
      <c r="B86" s="76"/>
      <c r="E86" s="83">
        <f t="shared" si="1"/>
        <v>201889.27046999888</v>
      </c>
      <c r="F86" s="72">
        <v>0</v>
      </c>
      <c r="G86" s="72">
        <v>109632.440519999</v>
      </c>
      <c r="H86" s="72">
        <v>14290.6072099999</v>
      </c>
      <c r="I86" s="72">
        <v>77966.22274</v>
      </c>
    </row>
    <row r="87" spans="1:9" ht="15" customHeight="1">
      <c r="A87" s="76" t="s">
        <v>101</v>
      </c>
      <c r="B87" s="76"/>
      <c r="E87" s="83">
        <f t="shared" si="1"/>
        <v>190846.6966899999</v>
      </c>
      <c r="F87" s="72">
        <v>0</v>
      </c>
      <c r="G87" s="72">
        <v>69702.2087299999</v>
      </c>
      <c r="H87" s="72">
        <v>22907.310699999998</v>
      </c>
      <c r="I87" s="72">
        <v>98237.17726000001</v>
      </c>
    </row>
    <row r="88" spans="1:9" ht="15" customHeight="1">
      <c r="A88" s="76" t="s">
        <v>289</v>
      </c>
      <c r="B88" s="76"/>
      <c r="E88" s="83">
        <f t="shared" si="1"/>
        <v>72238.75645999992</v>
      </c>
      <c r="F88" s="72">
        <v>0</v>
      </c>
      <c r="G88" s="72">
        <v>41047.438780000004</v>
      </c>
      <c r="H88" s="72">
        <v>5996.60831</v>
      </c>
      <c r="I88" s="72">
        <v>25194.709369999902</v>
      </c>
    </row>
    <row r="89" spans="1:9" ht="15" customHeight="1">
      <c r="A89" s="76" t="s">
        <v>102</v>
      </c>
      <c r="B89" s="76"/>
      <c r="E89" s="83">
        <f t="shared" si="1"/>
        <v>145947.53468</v>
      </c>
      <c r="F89" s="72">
        <v>0</v>
      </c>
      <c r="G89" s="72">
        <v>92680.25606</v>
      </c>
      <c r="H89" s="72">
        <v>18149.689120000003</v>
      </c>
      <c r="I89" s="72">
        <v>35117.5895</v>
      </c>
    </row>
    <row r="90" spans="1:9" ht="15" customHeight="1">
      <c r="A90" s="76" t="s">
        <v>103</v>
      </c>
      <c r="B90" s="76"/>
      <c r="E90" s="83">
        <f t="shared" si="1"/>
        <v>205450.249339999</v>
      </c>
      <c r="F90" s="72">
        <v>0</v>
      </c>
      <c r="G90" s="72">
        <v>60045.79528</v>
      </c>
      <c r="H90" s="72">
        <v>16621.65152</v>
      </c>
      <c r="I90" s="72">
        <v>128782.802539999</v>
      </c>
    </row>
    <row r="91" spans="1:9" ht="15" customHeight="1">
      <c r="A91" s="76" t="s">
        <v>104</v>
      </c>
      <c r="B91" s="76"/>
      <c r="E91" s="83">
        <f t="shared" si="1"/>
        <v>383192.57458</v>
      </c>
      <c r="F91" s="72">
        <v>0</v>
      </c>
      <c r="G91" s="72">
        <v>136513.71803</v>
      </c>
      <c r="H91" s="72">
        <v>33192.12897</v>
      </c>
      <c r="I91" s="72">
        <v>213486.72758</v>
      </c>
    </row>
    <row r="92" spans="1:9" ht="15" customHeight="1">
      <c r="A92" s="76" t="s">
        <v>105</v>
      </c>
      <c r="B92" s="76"/>
      <c r="E92" s="83">
        <f t="shared" si="1"/>
        <v>43434.5796399999</v>
      </c>
      <c r="F92" s="72">
        <v>0</v>
      </c>
      <c r="G92" s="72">
        <v>18614.6469499999</v>
      </c>
      <c r="H92" s="72">
        <v>7615.07992</v>
      </c>
      <c r="I92" s="72">
        <v>17204.85277</v>
      </c>
    </row>
    <row r="93" spans="1:9" ht="15" customHeight="1">
      <c r="A93" s="76" t="s">
        <v>106</v>
      </c>
      <c r="B93" s="76"/>
      <c r="E93" s="83">
        <f t="shared" si="1"/>
        <v>878074.288309999</v>
      </c>
      <c r="F93" s="72">
        <v>14991.278</v>
      </c>
      <c r="G93" s="72">
        <v>580458.992749999</v>
      </c>
      <c r="H93" s="72">
        <v>19131.040739999997</v>
      </c>
      <c r="I93" s="72">
        <v>263492.97682</v>
      </c>
    </row>
    <row r="94" spans="1:9" ht="15" customHeight="1">
      <c r="A94" s="76" t="s">
        <v>107</v>
      </c>
      <c r="B94" s="76"/>
      <c r="E94" s="83">
        <f t="shared" si="1"/>
        <v>156129.20522</v>
      </c>
      <c r="F94" s="72">
        <v>0</v>
      </c>
      <c r="G94" s="72">
        <v>96982.54209</v>
      </c>
      <c r="H94" s="72">
        <v>8468.24865</v>
      </c>
      <c r="I94" s="72">
        <v>50678.41448</v>
      </c>
    </row>
    <row r="95" spans="1:9" s="112" customFormat="1" ht="15" customHeight="1">
      <c r="A95" s="111" t="s">
        <v>108</v>
      </c>
      <c r="B95" s="111"/>
      <c r="E95" s="113">
        <f t="shared" si="1"/>
        <v>300995.6523199989</v>
      </c>
      <c r="F95" s="114">
        <v>0</v>
      </c>
      <c r="G95" s="114">
        <v>102207.2075</v>
      </c>
      <c r="H95" s="114">
        <v>33896.1924499999</v>
      </c>
      <c r="I95" s="114">
        <v>164892.25236999898</v>
      </c>
    </row>
    <row r="96" spans="1:9" ht="15" customHeight="1">
      <c r="A96" s="76" t="s">
        <v>290</v>
      </c>
      <c r="B96" s="76"/>
      <c r="E96" s="83">
        <f t="shared" si="1"/>
        <v>42992.5999199999</v>
      </c>
      <c r="F96" s="72">
        <v>0</v>
      </c>
      <c r="G96" s="72">
        <v>15396.7470799999</v>
      </c>
      <c r="H96" s="72">
        <v>4049.13753</v>
      </c>
      <c r="I96" s="72">
        <v>23546.71531</v>
      </c>
    </row>
    <row r="97" spans="1:9" ht="15" customHeight="1">
      <c r="A97" s="76" t="s">
        <v>291</v>
      </c>
      <c r="B97" s="76"/>
      <c r="E97" s="83">
        <f t="shared" si="1"/>
        <v>45027.92779</v>
      </c>
      <c r="F97" s="72">
        <v>0</v>
      </c>
      <c r="G97" s="72">
        <v>8358.67653</v>
      </c>
      <c r="H97" s="72">
        <v>24862.285210000002</v>
      </c>
      <c r="I97" s="72">
        <v>11806.96605</v>
      </c>
    </row>
    <row r="98" spans="1:9" ht="15" customHeight="1">
      <c r="A98" s="76" t="s">
        <v>109</v>
      </c>
      <c r="B98" s="76"/>
      <c r="E98" s="83">
        <f t="shared" si="1"/>
        <v>273473.5819699999</v>
      </c>
      <c r="F98" s="72">
        <v>0</v>
      </c>
      <c r="G98" s="72">
        <v>117412.11735</v>
      </c>
      <c r="H98" s="72">
        <v>20725.5636699999</v>
      </c>
      <c r="I98" s="72">
        <v>135335.90094999998</v>
      </c>
    </row>
    <row r="99" spans="1:9" ht="15" customHeight="1">
      <c r="A99" s="76" t="s">
        <v>110</v>
      </c>
      <c r="B99" s="76"/>
      <c r="E99" s="83">
        <f t="shared" si="1"/>
        <v>332811.9039899999</v>
      </c>
      <c r="F99" s="72">
        <v>3750</v>
      </c>
      <c r="G99" s="72">
        <v>92063.9922799999</v>
      </c>
      <c r="H99" s="72">
        <v>51117.230659999994</v>
      </c>
      <c r="I99" s="72">
        <v>185880.68105</v>
      </c>
    </row>
    <row r="100" spans="1:9" ht="15" customHeight="1">
      <c r="A100" s="76" t="s">
        <v>292</v>
      </c>
      <c r="B100" s="76"/>
      <c r="E100" s="83">
        <f t="shared" si="1"/>
        <v>95083.26934999999</v>
      </c>
      <c r="F100" s="72">
        <v>0</v>
      </c>
      <c r="G100" s="72">
        <v>30809.43795</v>
      </c>
      <c r="H100" s="72">
        <v>1954.27958999999</v>
      </c>
      <c r="I100" s="72">
        <v>62319.551810000004</v>
      </c>
    </row>
    <row r="101" spans="1:9" ht="15" customHeight="1">
      <c r="A101" s="76" t="s">
        <v>111</v>
      </c>
      <c r="B101" s="76"/>
      <c r="E101" s="83">
        <f t="shared" si="1"/>
        <v>99475.49702</v>
      </c>
      <c r="F101" s="72">
        <v>0</v>
      </c>
      <c r="G101" s="72">
        <v>30247.22677</v>
      </c>
      <c r="H101" s="72">
        <v>29328.662829999997</v>
      </c>
      <c r="I101" s="72">
        <v>39899.60742</v>
      </c>
    </row>
    <row r="102" spans="1:9" ht="15" customHeight="1">
      <c r="A102" s="76" t="s">
        <v>112</v>
      </c>
      <c r="B102" s="76"/>
      <c r="E102" s="83">
        <f t="shared" si="1"/>
        <v>45895.0413799999</v>
      </c>
      <c r="F102" s="72">
        <v>0</v>
      </c>
      <c r="G102" s="72">
        <v>27286.5608499999</v>
      </c>
      <c r="H102" s="72">
        <v>3456.89346</v>
      </c>
      <c r="I102" s="72">
        <v>15151.58707</v>
      </c>
    </row>
    <row r="103" spans="1:9" ht="15" customHeight="1">
      <c r="A103" s="76" t="s">
        <v>113</v>
      </c>
      <c r="B103" s="76"/>
      <c r="E103" s="83">
        <f t="shared" si="1"/>
        <v>47270.0748899999</v>
      </c>
      <c r="F103" s="72">
        <v>0</v>
      </c>
      <c r="G103" s="72">
        <v>19485.564369999902</v>
      </c>
      <c r="H103" s="72">
        <v>5858.77432</v>
      </c>
      <c r="I103" s="72">
        <v>21925.7362</v>
      </c>
    </row>
    <row r="104" spans="1:9" ht="15" customHeight="1">
      <c r="A104" s="76" t="s">
        <v>114</v>
      </c>
      <c r="B104" s="76"/>
      <c r="E104" s="83">
        <f t="shared" si="1"/>
        <v>128194.4552899999</v>
      </c>
      <c r="F104" s="72">
        <v>0</v>
      </c>
      <c r="G104" s="72">
        <v>82001.94559999999</v>
      </c>
      <c r="H104" s="72">
        <v>10856.3162199999</v>
      </c>
      <c r="I104" s="72">
        <v>35336.19347</v>
      </c>
    </row>
    <row r="105" spans="1:9" ht="15" customHeight="1">
      <c r="A105" s="76" t="s">
        <v>115</v>
      </c>
      <c r="B105" s="76"/>
      <c r="E105" s="83">
        <f t="shared" si="1"/>
        <v>105850.72015000001</v>
      </c>
      <c r="F105" s="72">
        <v>0</v>
      </c>
      <c r="G105" s="72">
        <v>42713.47864</v>
      </c>
      <c r="H105" s="72">
        <v>15970.36307</v>
      </c>
      <c r="I105" s="72">
        <v>47166.87844</v>
      </c>
    </row>
    <row r="106" spans="1:9" ht="15" customHeight="1">
      <c r="A106" s="76" t="s">
        <v>116</v>
      </c>
      <c r="B106" s="76"/>
      <c r="E106" s="83">
        <f t="shared" si="1"/>
        <v>15146.5975</v>
      </c>
      <c r="F106" s="72">
        <v>0</v>
      </c>
      <c r="G106" s="72">
        <v>5389.166990000001</v>
      </c>
      <c r="H106" s="72">
        <v>5756.82049</v>
      </c>
      <c r="I106" s="72">
        <v>4000.61002</v>
      </c>
    </row>
    <row r="107" spans="1:9" ht="15" customHeight="1">
      <c r="A107" s="76" t="s">
        <v>117</v>
      </c>
      <c r="B107" s="76"/>
      <c r="E107" s="83">
        <f t="shared" si="1"/>
        <v>1242947.6094299979</v>
      </c>
      <c r="F107" s="72">
        <v>22457.8461199999</v>
      </c>
      <c r="G107" s="72">
        <v>781664.824099998</v>
      </c>
      <c r="H107" s="72">
        <v>97574.3622299999</v>
      </c>
      <c r="I107" s="72">
        <v>341250.57698</v>
      </c>
    </row>
    <row r="108" spans="1:9" ht="15" customHeight="1">
      <c r="A108" s="76" t="s">
        <v>118</v>
      </c>
      <c r="B108" s="76"/>
      <c r="E108" s="83">
        <f t="shared" si="1"/>
        <v>35162.932199999996</v>
      </c>
      <c r="F108" s="72">
        <v>0</v>
      </c>
      <c r="G108" s="72">
        <v>20605.99237</v>
      </c>
      <c r="H108" s="72">
        <v>4929.2395</v>
      </c>
      <c r="I108" s="72">
        <v>9627.70033</v>
      </c>
    </row>
    <row r="109" spans="1:9" ht="15" customHeight="1">
      <c r="A109" s="76" t="s">
        <v>119</v>
      </c>
      <c r="B109" s="76"/>
      <c r="E109" s="83">
        <f t="shared" si="1"/>
        <v>47901.4392799999</v>
      </c>
      <c r="F109" s="72">
        <v>0</v>
      </c>
      <c r="G109" s="72">
        <v>26107.6318499999</v>
      </c>
      <c r="H109" s="72">
        <v>1696.4902299999999</v>
      </c>
      <c r="I109" s="72">
        <v>20097.317199999998</v>
      </c>
    </row>
    <row r="110" spans="1:9" ht="15" customHeight="1">
      <c r="A110" s="76" t="s">
        <v>120</v>
      </c>
      <c r="B110" s="76"/>
      <c r="E110" s="83">
        <f t="shared" si="1"/>
        <v>210826.57117</v>
      </c>
      <c r="F110" s="72">
        <v>0</v>
      </c>
      <c r="G110" s="72">
        <v>107687.44296</v>
      </c>
      <c r="H110" s="72">
        <v>26740.428340000002</v>
      </c>
      <c r="I110" s="72">
        <v>76398.69987000001</v>
      </c>
    </row>
    <row r="111" spans="1:9" ht="15" customHeight="1">
      <c r="A111" s="76" t="s">
        <v>121</v>
      </c>
      <c r="B111" s="76"/>
      <c r="E111" s="83">
        <f t="shared" si="1"/>
        <v>351606.49767999904</v>
      </c>
      <c r="F111" s="72">
        <v>0</v>
      </c>
      <c r="G111" s="72">
        <v>148846.11268999902</v>
      </c>
      <c r="H111" s="72">
        <v>28673.66028</v>
      </c>
      <c r="I111" s="72">
        <v>174086.72471</v>
      </c>
    </row>
    <row r="112" spans="1:9" ht="15" customHeight="1">
      <c r="A112" s="76" t="s">
        <v>122</v>
      </c>
      <c r="B112" s="76"/>
      <c r="E112" s="83">
        <f t="shared" si="1"/>
        <v>196721.53485</v>
      </c>
      <c r="F112" s="72">
        <v>0</v>
      </c>
      <c r="G112" s="72">
        <v>85647.53489</v>
      </c>
      <c r="H112" s="72">
        <v>20349.208710000003</v>
      </c>
      <c r="I112" s="72">
        <v>90724.79125</v>
      </c>
    </row>
    <row r="113" spans="1:9" ht="15" customHeight="1">
      <c r="A113" s="76" t="s">
        <v>123</v>
      </c>
      <c r="B113" s="76"/>
      <c r="E113" s="83">
        <f t="shared" si="1"/>
        <v>565898.9015</v>
      </c>
      <c r="F113" s="72">
        <v>0</v>
      </c>
      <c r="G113" s="72">
        <v>163706.39083000002</v>
      </c>
      <c r="H113" s="72">
        <v>34508.25748</v>
      </c>
      <c r="I113" s="72">
        <v>367684.25319</v>
      </c>
    </row>
    <row r="114" spans="1:9" ht="15" customHeight="1">
      <c r="A114" s="76" t="s">
        <v>124</v>
      </c>
      <c r="B114" s="76"/>
      <c r="E114" s="83">
        <f t="shared" si="1"/>
        <v>459052.05455</v>
      </c>
      <c r="F114" s="72">
        <v>313.61832</v>
      </c>
      <c r="G114" s="72">
        <v>267551.44674</v>
      </c>
      <c r="H114" s="72">
        <v>82805.53196</v>
      </c>
      <c r="I114" s="72">
        <v>108381.45753</v>
      </c>
    </row>
    <row r="115" spans="1:9" ht="15" customHeight="1">
      <c r="A115" s="76" t="s">
        <v>125</v>
      </c>
      <c r="B115" s="76"/>
      <c r="E115" s="83">
        <f t="shared" si="1"/>
        <v>45967.2905399999</v>
      </c>
      <c r="F115" s="72">
        <v>0</v>
      </c>
      <c r="G115" s="72">
        <v>22118.1387999999</v>
      </c>
      <c r="H115" s="72">
        <v>6389.92955</v>
      </c>
      <c r="I115" s="72">
        <v>17459.22219</v>
      </c>
    </row>
    <row r="116" spans="1:9" ht="15" customHeight="1">
      <c r="A116" s="76" t="s">
        <v>293</v>
      </c>
      <c r="B116" s="76"/>
      <c r="E116" s="83">
        <f t="shared" si="1"/>
        <v>241139.44679</v>
      </c>
      <c r="F116" s="72">
        <v>0</v>
      </c>
      <c r="G116" s="72">
        <v>77139.02865000001</v>
      </c>
      <c r="H116" s="72">
        <v>14438.62932</v>
      </c>
      <c r="I116" s="72">
        <v>149561.78882</v>
      </c>
    </row>
    <row r="117" spans="1:9" ht="15" customHeight="1">
      <c r="A117" s="76" t="s">
        <v>126</v>
      </c>
      <c r="B117" s="76"/>
      <c r="E117" s="83">
        <f t="shared" si="1"/>
        <v>131571.27318999998</v>
      </c>
      <c r="F117" s="72">
        <v>0</v>
      </c>
      <c r="G117" s="72">
        <v>64625.339810000005</v>
      </c>
      <c r="H117" s="72">
        <v>9271.84997999999</v>
      </c>
      <c r="I117" s="72">
        <v>57674.083399999996</v>
      </c>
    </row>
    <row r="118" spans="1:9" ht="15" customHeight="1">
      <c r="A118" s="76" t="s">
        <v>127</v>
      </c>
      <c r="B118" s="76"/>
      <c r="E118" s="83">
        <f t="shared" si="1"/>
        <v>3319394.5597599978</v>
      </c>
      <c r="F118" s="72">
        <v>435416.521509999</v>
      </c>
      <c r="G118" s="72">
        <v>1993554.83236</v>
      </c>
      <c r="H118" s="72">
        <v>512067.285769999</v>
      </c>
      <c r="I118" s="72">
        <v>378355.92012</v>
      </c>
    </row>
    <row r="119" spans="1:9" ht="15" customHeight="1">
      <c r="A119" s="76" t="s">
        <v>294</v>
      </c>
      <c r="B119" s="76"/>
      <c r="E119" s="83">
        <f t="shared" si="1"/>
        <v>103029.0988099999</v>
      </c>
      <c r="F119" s="72">
        <v>0</v>
      </c>
      <c r="G119" s="72">
        <v>51439.8913599999</v>
      </c>
      <c r="H119" s="72">
        <v>5083.6493</v>
      </c>
      <c r="I119" s="72">
        <v>46505.55815</v>
      </c>
    </row>
    <row r="120" spans="1:9" ht="15" customHeight="1">
      <c r="A120" s="76" t="s">
        <v>128</v>
      </c>
      <c r="B120" s="76"/>
      <c r="E120" s="83">
        <f t="shared" si="1"/>
        <v>106424.0068199998</v>
      </c>
      <c r="F120" s="72">
        <v>0</v>
      </c>
      <c r="G120" s="72">
        <v>29600.154939999902</v>
      </c>
      <c r="H120" s="72">
        <v>45440.710009999995</v>
      </c>
      <c r="I120" s="72">
        <v>31383.1418699999</v>
      </c>
    </row>
    <row r="121" spans="1:9" ht="15" customHeight="1">
      <c r="A121" s="76" t="s">
        <v>129</v>
      </c>
      <c r="B121" s="76"/>
      <c r="E121" s="83">
        <f t="shared" si="1"/>
        <v>63931.6454099999</v>
      </c>
      <c r="F121" s="72">
        <v>0</v>
      </c>
      <c r="G121" s="72">
        <v>27469.9227099999</v>
      </c>
      <c r="H121" s="72">
        <v>11181.10366</v>
      </c>
      <c r="I121" s="72">
        <v>25280.619039999998</v>
      </c>
    </row>
    <row r="122" spans="1:9" ht="15" customHeight="1">
      <c r="A122" s="76" t="s">
        <v>130</v>
      </c>
      <c r="B122" s="76"/>
      <c r="E122" s="83">
        <f t="shared" si="1"/>
        <v>404696.76279000007</v>
      </c>
      <c r="F122" s="72">
        <v>1862.613</v>
      </c>
      <c r="G122" s="72">
        <v>155623.98928</v>
      </c>
      <c r="H122" s="72">
        <v>83088.84994</v>
      </c>
      <c r="I122" s="72">
        <v>164121.31057</v>
      </c>
    </row>
    <row r="123" spans="1:9" ht="15" customHeight="1">
      <c r="A123" s="76" t="s">
        <v>131</v>
      </c>
      <c r="B123" s="76"/>
      <c r="E123" s="83">
        <f t="shared" si="1"/>
        <v>118768.8037599999</v>
      </c>
      <c r="F123" s="72">
        <v>0</v>
      </c>
      <c r="G123" s="72">
        <v>61869.22244</v>
      </c>
      <c r="H123" s="72">
        <v>5546.69147999999</v>
      </c>
      <c r="I123" s="72">
        <v>51352.8898399999</v>
      </c>
    </row>
    <row r="124" spans="1:9" ht="15" customHeight="1">
      <c r="A124" s="76" t="s">
        <v>132</v>
      </c>
      <c r="B124" s="76"/>
      <c r="E124" s="83">
        <f t="shared" si="1"/>
        <v>489831.737669999</v>
      </c>
      <c r="F124" s="72">
        <v>0</v>
      </c>
      <c r="G124" s="72">
        <v>195745.35823</v>
      </c>
      <c r="H124" s="72">
        <v>124492.21612000001</v>
      </c>
      <c r="I124" s="72">
        <v>169594.163319999</v>
      </c>
    </row>
    <row r="125" spans="1:9" ht="15" customHeight="1">
      <c r="A125" s="76" t="s">
        <v>133</v>
      </c>
      <c r="B125" s="76"/>
      <c r="E125" s="83">
        <f t="shared" si="1"/>
        <v>488483.85726999806</v>
      </c>
      <c r="F125" s="72">
        <v>307.54646</v>
      </c>
      <c r="G125" s="72">
        <v>180757.269639999</v>
      </c>
      <c r="H125" s="72">
        <v>121623.045629999</v>
      </c>
      <c r="I125" s="72">
        <v>185795.99554</v>
      </c>
    </row>
    <row r="126" spans="1:9" ht="15" customHeight="1">
      <c r="A126" s="76" t="s">
        <v>134</v>
      </c>
      <c r="B126" s="76"/>
      <c r="E126" s="83">
        <f t="shared" si="1"/>
        <v>283038.39866</v>
      </c>
      <c r="F126" s="72">
        <v>0</v>
      </c>
      <c r="G126" s="72">
        <v>167810.47534</v>
      </c>
      <c r="H126" s="72">
        <v>5124.0796</v>
      </c>
      <c r="I126" s="72">
        <v>110103.84372</v>
      </c>
    </row>
    <row r="127" spans="1:9" ht="15" customHeight="1">
      <c r="A127" s="76" t="s">
        <v>135</v>
      </c>
      <c r="B127" s="76"/>
      <c r="E127" s="83">
        <f t="shared" si="1"/>
        <v>280795.020849999</v>
      </c>
      <c r="F127" s="72">
        <v>0</v>
      </c>
      <c r="G127" s="72">
        <v>121436.408189999</v>
      </c>
      <c r="H127" s="72">
        <v>34381.3217</v>
      </c>
      <c r="I127" s="72">
        <v>124977.29096</v>
      </c>
    </row>
    <row r="128" spans="1:9" ht="15" customHeight="1">
      <c r="A128" s="76" t="s">
        <v>295</v>
      </c>
      <c r="B128" s="76"/>
      <c r="E128" s="83">
        <f t="shared" si="1"/>
        <v>5255473.28323999</v>
      </c>
      <c r="F128" s="72">
        <v>471494.99759</v>
      </c>
      <c r="G128" s="72">
        <v>2110384.55047999</v>
      </c>
      <c r="H128" s="72">
        <v>257301.92384</v>
      </c>
      <c r="I128" s="72">
        <v>2416291.81133</v>
      </c>
    </row>
    <row r="129" spans="1:9" ht="17.25" customHeight="1">
      <c r="A129" s="184"/>
      <c r="B129" s="184"/>
      <c r="C129" s="184"/>
      <c r="D129" s="184"/>
      <c r="E129" s="69"/>
      <c r="F129" s="69"/>
      <c r="G129" s="69"/>
      <c r="H129" s="69"/>
      <c r="I129" s="69"/>
    </row>
    <row r="130" spans="1:9" ht="11.25">
      <c r="A130" s="84"/>
      <c r="B130" s="84"/>
      <c r="C130" s="84"/>
      <c r="D130" s="84"/>
      <c r="E130" s="85"/>
      <c r="F130" s="85"/>
      <c r="G130" s="85"/>
      <c r="H130" s="85"/>
      <c r="I130" s="99"/>
    </row>
    <row r="131" spans="1:9" ht="11.25">
      <c r="A131" s="84" t="s">
        <v>194</v>
      </c>
      <c r="B131" s="84"/>
      <c r="C131" s="194" t="s">
        <v>277</v>
      </c>
      <c r="D131" s="171"/>
      <c r="E131" s="171"/>
      <c r="F131" s="171"/>
      <c r="G131" s="171"/>
      <c r="H131" s="171"/>
      <c r="I131" s="171"/>
    </row>
    <row r="132" spans="1:9" ht="11.25">
      <c r="A132" s="86" t="s">
        <v>196</v>
      </c>
      <c r="B132" s="84" t="s">
        <v>296</v>
      </c>
      <c r="C132" s="84"/>
      <c r="D132" s="76"/>
      <c r="E132" s="76"/>
      <c r="F132" s="76"/>
      <c r="G132" s="76"/>
      <c r="H132" s="76"/>
      <c r="I132" s="76"/>
    </row>
    <row r="133" spans="1:10" ht="11.25">
      <c r="A133" s="78" t="s">
        <v>18</v>
      </c>
      <c r="B133" s="76"/>
      <c r="C133" s="76"/>
      <c r="D133" s="195" t="s">
        <v>278</v>
      </c>
      <c r="E133" s="195"/>
      <c r="F133" s="195"/>
      <c r="G133" s="195"/>
      <c r="H133" s="195"/>
      <c r="I133" s="195"/>
      <c r="J133" s="76"/>
    </row>
    <row r="134" spans="1:10" ht="11.25">
      <c r="A134" s="76"/>
      <c r="B134" s="76"/>
      <c r="C134" s="76"/>
      <c r="D134" s="195"/>
      <c r="E134" s="195"/>
      <c r="F134" s="195"/>
      <c r="G134" s="195"/>
      <c r="H134" s="195"/>
      <c r="I134" s="195"/>
      <c r="J134" s="76"/>
    </row>
    <row r="135" spans="5:8" ht="1.5" customHeight="1">
      <c r="E135" s="60"/>
      <c r="F135" s="60"/>
      <c r="G135" s="60"/>
      <c r="H135" s="60"/>
    </row>
    <row r="136" ht="11.25" hidden="1">
      <c r="A136" s="60" t="s">
        <v>2</v>
      </c>
    </row>
  </sheetData>
  <sheetProtection/>
  <mergeCells count="8">
    <mergeCell ref="C131:I131"/>
    <mergeCell ref="D133:I134"/>
    <mergeCell ref="A2:H2"/>
    <mergeCell ref="A3:H3"/>
    <mergeCell ref="A4:H4"/>
    <mergeCell ref="A7:D7"/>
    <mergeCell ref="A9:D9"/>
    <mergeCell ref="A129:D129"/>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14.xml><?xml version="1.0" encoding="utf-8"?>
<worksheet xmlns="http://schemas.openxmlformats.org/spreadsheetml/2006/main" xmlns:r="http://schemas.openxmlformats.org/officeDocument/2006/relationships">
  <dimension ref="A2:X131"/>
  <sheetViews>
    <sheetView showGridLines="0" showRowColHeaders="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29" customWidth="1"/>
    <col min="2" max="2" width="2.83203125" style="29" customWidth="1"/>
    <col min="3" max="3" width="1.5" style="29" customWidth="1"/>
    <col min="4" max="4" width="22.33203125" style="29" customWidth="1"/>
    <col min="5" max="5" width="13.5" style="29" customWidth="1"/>
    <col min="6" max="6" width="2.5" style="29" customWidth="1"/>
    <col min="7" max="7" width="14.33203125" style="29" customWidth="1"/>
    <col min="8" max="8" width="2.5" style="29" customWidth="1"/>
    <col min="9" max="9" width="13.83203125" style="29" customWidth="1"/>
    <col min="10" max="10" width="2.5" style="29" customWidth="1"/>
    <col min="11" max="11" width="17" style="29" customWidth="1"/>
    <col min="12" max="12" width="2.5" style="29" customWidth="1"/>
    <col min="13" max="13" width="15" style="29" customWidth="1"/>
    <col min="14" max="14" width="2.5" style="29" customWidth="1"/>
    <col min="15" max="16384" width="12" style="29" hidden="1" customWidth="1"/>
  </cols>
  <sheetData>
    <row r="1" ht="15.75" customHeight="1"/>
    <row r="2" spans="1:15" ht="12.75" customHeight="1">
      <c r="A2" s="152" t="s">
        <v>350</v>
      </c>
      <c r="B2" s="152"/>
      <c r="C2" s="152"/>
      <c r="D2" s="152"/>
      <c r="E2" s="152"/>
      <c r="F2" s="152"/>
      <c r="G2" s="152"/>
      <c r="H2" s="152"/>
      <c r="I2" s="152"/>
      <c r="J2" s="152"/>
      <c r="K2" s="152"/>
      <c r="L2" s="87"/>
      <c r="M2" s="126" t="s">
        <v>297</v>
      </c>
      <c r="N2" s="126"/>
      <c r="O2" s="29" t="s">
        <v>2</v>
      </c>
    </row>
    <row r="3" spans="1:14" ht="12.75" customHeight="1">
      <c r="A3" s="152" t="s">
        <v>298</v>
      </c>
      <c r="B3" s="152"/>
      <c r="C3" s="152"/>
      <c r="D3" s="152"/>
      <c r="E3" s="152"/>
      <c r="F3" s="152"/>
      <c r="G3" s="152"/>
      <c r="H3" s="152"/>
      <c r="I3" s="152"/>
      <c r="J3" s="152"/>
      <c r="K3" s="152"/>
      <c r="L3" s="87"/>
      <c r="M3" s="33"/>
      <c r="N3" s="88" t="s">
        <v>23</v>
      </c>
    </row>
    <row r="4" spans="1:14" ht="12.75">
      <c r="A4" s="153">
        <v>2015</v>
      </c>
      <c r="B4" s="153"/>
      <c r="C4" s="153"/>
      <c r="D4" s="153"/>
      <c r="E4" s="153"/>
      <c r="F4" s="153"/>
      <c r="G4" s="153"/>
      <c r="H4" s="153"/>
      <c r="I4" s="153"/>
      <c r="J4" s="153"/>
      <c r="K4" s="153"/>
      <c r="L4" s="153"/>
      <c r="M4" s="153"/>
      <c r="N4" s="153"/>
    </row>
    <row r="5" spans="1:14" ht="11.25" customHeight="1">
      <c r="A5" s="31"/>
      <c r="B5" s="31" t="s">
        <v>4</v>
      </c>
      <c r="C5" s="31" t="s">
        <v>4</v>
      </c>
      <c r="D5" s="31" t="s">
        <v>4</v>
      </c>
      <c r="E5" s="31" t="s">
        <v>4</v>
      </c>
      <c r="F5" s="31" t="s">
        <v>4</v>
      </c>
      <c r="G5" s="31" t="s">
        <v>4</v>
      </c>
      <c r="H5" s="31" t="s">
        <v>4</v>
      </c>
      <c r="I5" s="31" t="s">
        <v>4</v>
      </c>
      <c r="J5" s="31" t="s">
        <v>4</v>
      </c>
      <c r="K5" s="31" t="s">
        <v>4</v>
      </c>
      <c r="L5" s="31" t="s">
        <v>4</v>
      </c>
      <c r="M5" s="31" t="s">
        <v>4</v>
      </c>
      <c r="N5" s="31" t="s">
        <v>4</v>
      </c>
    </row>
    <row r="6" ht="1.5" customHeight="1"/>
    <row r="7" spans="1:14" ht="11.25" customHeight="1">
      <c r="A7" s="154" t="s">
        <v>299</v>
      </c>
      <c r="B7" s="154"/>
      <c r="C7" s="154"/>
      <c r="D7" s="154"/>
      <c r="E7" s="201" t="s">
        <v>300</v>
      </c>
      <c r="F7" s="201" t="s">
        <v>301</v>
      </c>
      <c r="G7" s="201" t="s">
        <v>302</v>
      </c>
      <c r="H7" s="201" t="s">
        <v>301</v>
      </c>
      <c r="I7" s="201" t="s">
        <v>303</v>
      </c>
      <c r="J7" s="201" t="s">
        <v>234</v>
      </c>
      <c r="K7" s="201" t="s">
        <v>304</v>
      </c>
      <c r="L7" s="201" t="s">
        <v>301</v>
      </c>
      <c r="M7" s="201" t="s">
        <v>305</v>
      </c>
      <c r="N7" s="201" t="s">
        <v>301</v>
      </c>
    </row>
    <row r="8" spans="1:14" ht="11.25" customHeight="1">
      <c r="A8" s="154"/>
      <c r="B8" s="154"/>
      <c r="C8" s="154"/>
      <c r="D8" s="154"/>
      <c r="E8" s="201"/>
      <c r="F8" s="201"/>
      <c r="G8" s="201"/>
      <c r="H8" s="201"/>
      <c r="I8" s="201"/>
      <c r="J8" s="201"/>
      <c r="K8" s="201"/>
      <c r="L8" s="201"/>
      <c r="M8" s="201"/>
      <c r="N8" s="201"/>
    </row>
    <row r="9" spans="1:14" ht="1.5" customHeight="1">
      <c r="A9" s="31" t="s">
        <v>4</v>
      </c>
      <c r="B9" s="31" t="s">
        <v>4</v>
      </c>
      <c r="C9" s="31" t="s">
        <v>4</v>
      </c>
      <c r="D9" s="31" t="s">
        <v>4</v>
      </c>
      <c r="E9" s="31" t="s">
        <v>4</v>
      </c>
      <c r="F9" s="31" t="s">
        <v>4</v>
      </c>
      <c r="G9" s="31" t="s">
        <v>4</v>
      </c>
      <c r="H9" s="31" t="s">
        <v>4</v>
      </c>
      <c r="I9" s="31" t="s">
        <v>4</v>
      </c>
      <c r="J9" s="31" t="s">
        <v>4</v>
      </c>
      <c r="K9" s="31" t="s">
        <v>4</v>
      </c>
      <c r="L9" s="31" t="s">
        <v>4</v>
      </c>
      <c r="M9" s="31" t="s">
        <v>4</v>
      </c>
      <c r="N9" s="31" t="s">
        <v>4</v>
      </c>
    </row>
    <row r="10" spans="1:24" ht="23.25" customHeight="1">
      <c r="A10" s="155" t="s">
        <v>28</v>
      </c>
      <c r="B10" s="155"/>
      <c r="C10" s="155"/>
      <c r="D10" s="155"/>
      <c r="E10" s="35">
        <v>13529</v>
      </c>
      <c r="F10" s="35"/>
      <c r="G10" s="35">
        <v>704041</v>
      </c>
      <c r="H10" s="35"/>
      <c r="I10" s="35">
        <v>364965</v>
      </c>
      <c r="J10" s="35"/>
      <c r="K10" s="35">
        <v>541</v>
      </c>
      <c r="L10" s="35"/>
      <c r="M10" s="35">
        <v>3016959</v>
      </c>
      <c r="N10" s="35"/>
      <c r="P10" s="39"/>
      <c r="Q10" s="39"/>
      <c r="R10" s="39"/>
      <c r="S10" s="39"/>
      <c r="T10" s="39"/>
      <c r="U10" s="39"/>
      <c r="V10" s="39"/>
      <c r="W10" s="39"/>
      <c r="X10" s="39"/>
    </row>
    <row r="11" spans="1:14" ht="23.25" customHeight="1">
      <c r="A11" s="146" t="s">
        <v>29</v>
      </c>
      <c r="B11" s="146"/>
      <c r="C11" s="146"/>
      <c r="D11" s="146"/>
      <c r="E11" s="38">
        <v>69</v>
      </c>
      <c r="F11" s="38"/>
      <c r="G11" s="38">
        <v>2797</v>
      </c>
      <c r="H11" s="38"/>
      <c r="I11" s="38">
        <v>1613</v>
      </c>
      <c r="J11" s="38"/>
      <c r="K11" s="38">
        <v>0</v>
      </c>
      <c r="L11" s="38"/>
      <c r="M11" s="38">
        <v>12056</v>
      </c>
      <c r="N11" s="38"/>
    </row>
    <row r="12" spans="1:14" ht="13.5" customHeight="1">
      <c r="A12" s="147" t="s">
        <v>30</v>
      </c>
      <c r="B12" s="147"/>
      <c r="C12" s="147"/>
      <c r="D12" s="147"/>
      <c r="E12" s="38">
        <v>80</v>
      </c>
      <c r="F12" s="38"/>
      <c r="G12" s="38">
        <v>4238</v>
      </c>
      <c r="H12" s="38"/>
      <c r="I12" s="38">
        <v>1882</v>
      </c>
      <c r="J12" s="38"/>
      <c r="K12" s="38">
        <v>6</v>
      </c>
      <c r="L12" s="38"/>
      <c r="M12" s="38">
        <v>17110</v>
      </c>
      <c r="N12" s="38"/>
    </row>
    <row r="13" spans="1:14" ht="13.5" customHeight="1">
      <c r="A13" s="147" t="s">
        <v>31</v>
      </c>
      <c r="B13" s="147"/>
      <c r="C13" s="147"/>
      <c r="D13" s="147"/>
      <c r="E13" s="38">
        <v>100</v>
      </c>
      <c r="F13" s="38"/>
      <c r="G13" s="38">
        <v>3927</v>
      </c>
      <c r="H13" s="38"/>
      <c r="I13" s="38">
        <v>1699</v>
      </c>
      <c r="J13" s="38"/>
      <c r="K13" s="38">
        <v>0</v>
      </c>
      <c r="L13" s="38"/>
      <c r="M13" s="38">
        <v>15229</v>
      </c>
      <c r="N13" s="38"/>
    </row>
    <row r="14" spans="1:14" ht="13.5" customHeight="1">
      <c r="A14" s="147" t="s">
        <v>32</v>
      </c>
      <c r="B14" s="147"/>
      <c r="C14" s="147"/>
      <c r="D14" s="147"/>
      <c r="E14" s="38">
        <v>21</v>
      </c>
      <c r="F14" s="38"/>
      <c r="G14" s="38">
        <v>1185</v>
      </c>
      <c r="H14" s="38"/>
      <c r="I14" s="38">
        <v>873</v>
      </c>
      <c r="J14" s="38"/>
      <c r="K14" s="38">
        <v>0</v>
      </c>
      <c r="L14" s="38"/>
      <c r="M14" s="38">
        <v>5436</v>
      </c>
      <c r="N14" s="38"/>
    </row>
    <row r="15" spans="1:14" ht="13.5" customHeight="1">
      <c r="A15" s="147" t="s">
        <v>33</v>
      </c>
      <c r="B15" s="147"/>
      <c r="C15" s="147"/>
      <c r="D15" s="147"/>
      <c r="E15" s="38">
        <v>111</v>
      </c>
      <c r="F15" s="38"/>
      <c r="G15" s="38">
        <v>5303</v>
      </c>
      <c r="H15" s="38"/>
      <c r="I15" s="38">
        <v>2838</v>
      </c>
      <c r="J15" s="38"/>
      <c r="K15" s="38">
        <v>0</v>
      </c>
      <c r="L15" s="38"/>
      <c r="M15" s="38">
        <v>23403</v>
      </c>
      <c r="N15" s="38"/>
    </row>
    <row r="16" spans="1:14" ht="13.5" customHeight="1">
      <c r="A16" s="147" t="s">
        <v>34</v>
      </c>
      <c r="B16" s="147"/>
      <c r="C16" s="147"/>
      <c r="D16" s="147"/>
      <c r="E16" s="38">
        <v>107</v>
      </c>
      <c r="F16" s="38"/>
      <c r="G16" s="38">
        <v>4517</v>
      </c>
      <c r="H16" s="38"/>
      <c r="I16" s="38">
        <v>2550</v>
      </c>
      <c r="J16" s="38"/>
      <c r="K16" s="38">
        <v>0</v>
      </c>
      <c r="L16" s="38"/>
      <c r="M16" s="38">
        <v>21766</v>
      </c>
      <c r="N16" s="38"/>
    </row>
    <row r="17" spans="1:14" ht="13.5" customHeight="1">
      <c r="A17" s="147" t="s">
        <v>35</v>
      </c>
      <c r="B17" s="147"/>
      <c r="C17" s="147"/>
      <c r="D17" s="147"/>
      <c r="E17" s="38">
        <v>102</v>
      </c>
      <c r="F17" s="38"/>
      <c r="G17" s="38">
        <v>5233</v>
      </c>
      <c r="H17" s="38"/>
      <c r="I17" s="38">
        <v>2434</v>
      </c>
      <c r="J17" s="38"/>
      <c r="K17" s="38">
        <v>0</v>
      </c>
      <c r="L17" s="38"/>
      <c r="M17" s="38">
        <v>21749</v>
      </c>
      <c r="N17" s="38"/>
    </row>
    <row r="18" spans="1:14" ht="13.5" customHeight="1">
      <c r="A18" s="147" t="s">
        <v>36</v>
      </c>
      <c r="B18" s="147"/>
      <c r="C18" s="147"/>
      <c r="D18" s="147"/>
      <c r="E18" s="38">
        <v>41</v>
      </c>
      <c r="F18" s="38"/>
      <c r="G18" s="38">
        <v>1741</v>
      </c>
      <c r="H18" s="38"/>
      <c r="I18" s="38">
        <v>1042</v>
      </c>
      <c r="J18" s="38"/>
      <c r="K18" s="38">
        <v>0</v>
      </c>
      <c r="L18" s="38"/>
      <c r="M18" s="38">
        <v>7505</v>
      </c>
      <c r="N18" s="38"/>
    </row>
    <row r="19" spans="1:14" ht="13.5" customHeight="1">
      <c r="A19" s="147" t="s">
        <v>37</v>
      </c>
      <c r="B19" s="147"/>
      <c r="C19" s="147"/>
      <c r="D19" s="147"/>
      <c r="E19" s="38">
        <v>63</v>
      </c>
      <c r="F19" s="38"/>
      <c r="G19" s="38">
        <v>4813</v>
      </c>
      <c r="H19" s="38"/>
      <c r="I19" s="38">
        <v>2485</v>
      </c>
      <c r="J19" s="38"/>
      <c r="K19" s="38">
        <v>0</v>
      </c>
      <c r="L19" s="38"/>
      <c r="M19" s="38">
        <v>20052</v>
      </c>
      <c r="N19" s="38"/>
    </row>
    <row r="20" spans="1:14" ht="13.5" customHeight="1">
      <c r="A20" s="147" t="s">
        <v>38</v>
      </c>
      <c r="B20" s="147"/>
      <c r="C20" s="147"/>
      <c r="D20" s="147"/>
      <c r="E20" s="38">
        <v>115</v>
      </c>
      <c r="F20" s="38"/>
      <c r="G20" s="38">
        <v>3589</v>
      </c>
      <c r="H20" s="38"/>
      <c r="I20" s="38">
        <v>1826</v>
      </c>
      <c r="J20" s="38"/>
      <c r="K20" s="38">
        <v>1</v>
      </c>
      <c r="L20" s="38"/>
      <c r="M20" s="38">
        <v>13534</v>
      </c>
      <c r="N20" s="38"/>
    </row>
    <row r="21" spans="1:14" ht="13.5" customHeight="1">
      <c r="A21" s="147" t="s">
        <v>39</v>
      </c>
      <c r="B21" s="147"/>
      <c r="C21" s="147"/>
      <c r="D21" s="147"/>
      <c r="E21" s="38">
        <v>33</v>
      </c>
      <c r="F21" s="38"/>
      <c r="G21" s="38">
        <v>1418</v>
      </c>
      <c r="H21" s="38"/>
      <c r="I21" s="38">
        <v>727</v>
      </c>
      <c r="J21" s="38"/>
      <c r="K21" s="38">
        <v>0</v>
      </c>
      <c r="L21" s="38"/>
      <c r="M21" s="38">
        <v>6467</v>
      </c>
      <c r="N21" s="38"/>
    </row>
    <row r="22" spans="1:14" ht="13.5" customHeight="1">
      <c r="A22" s="147" t="s">
        <v>284</v>
      </c>
      <c r="B22" s="147"/>
      <c r="C22" s="147"/>
      <c r="D22" s="147"/>
      <c r="E22" s="38">
        <v>69</v>
      </c>
      <c r="F22" s="38"/>
      <c r="G22" s="38">
        <v>3685</v>
      </c>
      <c r="H22" s="38"/>
      <c r="I22" s="38">
        <v>1830</v>
      </c>
      <c r="J22" s="38"/>
      <c r="K22" s="38">
        <v>0</v>
      </c>
      <c r="L22" s="38"/>
      <c r="M22" s="38">
        <v>15595</v>
      </c>
      <c r="N22" s="38"/>
    </row>
    <row r="23" spans="1:14" ht="13.5" customHeight="1">
      <c r="A23" s="147" t="s">
        <v>40</v>
      </c>
      <c r="B23" s="147"/>
      <c r="C23" s="147"/>
      <c r="D23" s="147"/>
      <c r="E23" s="38">
        <v>36</v>
      </c>
      <c r="F23" s="38"/>
      <c r="G23" s="38">
        <v>2786</v>
      </c>
      <c r="H23" s="38"/>
      <c r="I23" s="38">
        <v>1709</v>
      </c>
      <c r="J23" s="38"/>
      <c r="K23" s="38">
        <v>0</v>
      </c>
      <c r="L23" s="38"/>
      <c r="M23" s="38">
        <v>12075</v>
      </c>
      <c r="N23" s="38"/>
    </row>
    <row r="24" spans="1:14" ht="13.5" customHeight="1">
      <c r="A24" s="147" t="s">
        <v>41</v>
      </c>
      <c r="B24" s="147"/>
      <c r="C24" s="147"/>
      <c r="D24" s="147"/>
      <c r="E24" s="38">
        <v>119</v>
      </c>
      <c r="F24" s="38"/>
      <c r="G24" s="38">
        <v>4203</v>
      </c>
      <c r="H24" s="38"/>
      <c r="I24" s="38">
        <v>1880</v>
      </c>
      <c r="J24" s="38"/>
      <c r="K24" s="38">
        <v>11</v>
      </c>
      <c r="L24" s="38"/>
      <c r="M24" s="38">
        <v>18109</v>
      </c>
      <c r="N24" s="38"/>
    </row>
    <row r="25" spans="1:14" ht="13.5" customHeight="1">
      <c r="A25" s="147" t="s">
        <v>285</v>
      </c>
      <c r="B25" s="147"/>
      <c r="C25" s="147"/>
      <c r="D25" s="147"/>
      <c r="E25" s="38">
        <v>66</v>
      </c>
      <c r="F25" s="38"/>
      <c r="G25" s="38">
        <v>5209</v>
      </c>
      <c r="H25" s="38"/>
      <c r="I25" s="38">
        <v>3423</v>
      </c>
      <c r="J25" s="38"/>
      <c r="K25" s="38">
        <v>2</v>
      </c>
      <c r="L25" s="38"/>
      <c r="M25" s="38">
        <v>24531</v>
      </c>
      <c r="N25" s="38"/>
    </row>
    <row r="26" spans="1:14" ht="13.5" customHeight="1">
      <c r="A26" s="147" t="s">
        <v>42</v>
      </c>
      <c r="B26" s="147"/>
      <c r="C26" s="147"/>
      <c r="D26" s="147"/>
      <c r="E26" s="38">
        <v>72</v>
      </c>
      <c r="F26" s="38"/>
      <c r="G26" s="38">
        <v>5643</v>
      </c>
      <c r="H26" s="38"/>
      <c r="I26" s="38">
        <v>2871</v>
      </c>
      <c r="J26" s="38"/>
      <c r="K26" s="38">
        <v>5</v>
      </c>
      <c r="L26" s="38"/>
      <c r="M26" s="38">
        <v>23001</v>
      </c>
      <c r="N26" s="38"/>
    </row>
    <row r="27" spans="1:14" ht="13.5" customHeight="1">
      <c r="A27" s="147" t="s">
        <v>43</v>
      </c>
      <c r="B27" s="147"/>
      <c r="C27" s="147"/>
      <c r="D27" s="147"/>
      <c r="E27" s="38">
        <v>84</v>
      </c>
      <c r="F27" s="38"/>
      <c r="G27" s="38">
        <v>2879</v>
      </c>
      <c r="H27" s="38"/>
      <c r="I27" s="38">
        <v>869</v>
      </c>
      <c r="J27" s="38"/>
      <c r="K27" s="38">
        <v>0</v>
      </c>
      <c r="L27" s="38"/>
      <c r="M27" s="38">
        <v>10547</v>
      </c>
      <c r="N27" s="38"/>
    </row>
    <row r="28" spans="1:14" ht="13.5" customHeight="1">
      <c r="A28" s="147" t="s">
        <v>44</v>
      </c>
      <c r="B28" s="147"/>
      <c r="C28" s="147"/>
      <c r="D28" s="147"/>
      <c r="E28" s="38">
        <v>40</v>
      </c>
      <c r="F28" s="38"/>
      <c r="G28" s="38">
        <v>3517</v>
      </c>
      <c r="H28" s="38"/>
      <c r="I28" s="38">
        <v>1970</v>
      </c>
      <c r="J28" s="38"/>
      <c r="K28" s="38">
        <v>0</v>
      </c>
      <c r="L28" s="38"/>
      <c r="M28" s="38">
        <v>17608</v>
      </c>
      <c r="N28" s="38"/>
    </row>
    <row r="29" spans="1:14" ht="13.5" customHeight="1">
      <c r="A29" s="147" t="s">
        <v>286</v>
      </c>
      <c r="B29" s="147"/>
      <c r="C29" s="147"/>
      <c r="D29" s="147"/>
      <c r="E29" s="38">
        <v>142</v>
      </c>
      <c r="F29" s="38"/>
      <c r="G29" s="38">
        <v>20053</v>
      </c>
      <c r="H29" s="38"/>
      <c r="I29" s="38">
        <v>8996</v>
      </c>
      <c r="J29" s="38"/>
      <c r="K29" s="38">
        <v>0</v>
      </c>
      <c r="L29" s="38"/>
      <c r="M29" s="38">
        <v>81791</v>
      </c>
      <c r="N29" s="38"/>
    </row>
    <row r="30" spans="1:14" ht="13.5" customHeight="1">
      <c r="A30" s="147" t="s">
        <v>45</v>
      </c>
      <c r="B30" s="147"/>
      <c r="C30" s="147"/>
      <c r="D30" s="147"/>
      <c r="E30" s="38">
        <v>16</v>
      </c>
      <c r="F30" s="38"/>
      <c r="G30" s="38">
        <v>2380</v>
      </c>
      <c r="H30" s="38"/>
      <c r="I30" s="38">
        <v>2440</v>
      </c>
      <c r="J30" s="38"/>
      <c r="K30" s="38">
        <v>0</v>
      </c>
      <c r="L30" s="38"/>
      <c r="M30" s="38">
        <v>11825</v>
      </c>
      <c r="N30" s="38"/>
    </row>
    <row r="31" spans="1:14" ht="13.5" customHeight="1">
      <c r="A31" s="147" t="s">
        <v>46</v>
      </c>
      <c r="B31" s="147"/>
      <c r="C31" s="147"/>
      <c r="D31" s="147"/>
      <c r="E31" s="38">
        <v>25</v>
      </c>
      <c r="F31" s="38"/>
      <c r="G31" s="38">
        <v>1258</v>
      </c>
      <c r="H31" s="38"/>
      <c r="I31" s="38">
        <v>786</v>
      </c>
      <c r="J31" s="38"/>
      <c r="K31" s="38">
        <v>0</v>
      </c>
      <c r="L31" s="38"/>
      <c r="M31" s="38">
        <v>6764</v>
      </c>
      <c r="N31" s="38"/>
    </row>
    <row r="32" spans="1:14" ht="13.5" customHeight="1">
      <c r="A32" s="147" t="s">
        <v>47</v>
      </c>
      <c r="B32" s="147"/>
      <c r="C32" s="147"/>
      <c r="D32" s="147"/>
      <c r="E32" s="38">
        <v>106</v>
      </c>
      <c r="F32" s="38"/>
      <c r="G32" s="38">
        <v>8805</v>
      </c>
      <c r="H32" s="38"/>
      <c r="I32" s="38">
        <v>4954</v>
      </c>
      <c r="J32" s="38"/>
      <c r="K32" s="38">
        <v>0</v>
      </c>
      <c r="L32" s="38"/>
      <c r="M32" s="38">
        <v>39295</v>
      </c>
      <c r="N32" s="38"/>
    </row>
    <row r="33" spans="1:14" ht="13.5" customHeight="1">
      <c r="A33" s="147" t="s">
        <v>48</v>
      </c>
      <c r="B33" s="147"/>
      <c r="C33" s="147"/>
      <c r="D33" s="147"/>
      <c r="E33" s="38">
        <v>192</v>
      </c>
      <c r="F33" s="38"/>
      <c r="G33" s="38">
        <v>10666</v>
      </c>
      <c r="H33" s="38"/>
      <c r="I33" s="38">
        <v>5337</v>
      </c>
      <c r="J33" s="38"/>
      <c r="K33" s="38">
        <v>14</v>
      </c>
      <c r="L33" s="38"/>
      <c r="M33" s="38">
        <v>42630</v>
      </c>
      <c r="N33" s="38"/>
    </row>
    <row r="34" spans="1:14" ht="13.5" customHeight="1">
      <c r="A34" s="147" t="s">
        <v>49</v>
      </c>
      <c r="B34" s="147"/>
      <c r="C34" s="147"/>
      <c r="D34" s="147"/>
      <c r="E34" s="38">
        <v>4</v>
      </c>
      <c r="F34" s="38"/>
      <c r="G34" s="38">
        <v>1053</v>
      </c>
      <c r="H34" s="38"/>
      <c r="I34" s="38">
        <v>478</v>
      </c>
      <c r="J34" s="38"/>
      <c r="K34" s="38">
        <v>0</v>
      </c>
      <c r="L34" s="38"/>
      <c r="M34" s="38">
        <v>3831</v>
      </c>
      <c r="N34" s="38"/>
    </row>
    <row r="35" spans="1:14" ht="13.5" customHeight="1">
      <c r="A35" s="147" t="s">
        <v>50</v>
      </c>
      <c r="B35" s="147"/>
      <c r="C35" s="147"/>
      <c r="D35" s="147"/>
      <c r="E35" s="38">
        <v>18</v>
      </c>
      <c r="F35" s="38"/>
      <c r="G35" s="38">
        <v>731</v>
      </c>
      <c r="H35" s="38"/>
      <c r="I35" s="38">
        <v>420</v>
      </c>
      <c r="J35" s="38"/>
      <c r="K35" s="38">
        <v>0</v>
      </c>
      <c r="L35" s="38"/>
      <c r="M35" s="38">
        <v>3160</v>
      </c>
      <c r="N35" s="38"/>
    </row>
    <row r="36" spans="1:14" ht="13.5" customHeight="1">
      <c r="A36" s="147" t="s">
        <v>51</v>
      </c>
      <c r="B36" s="147"/>
      <c r="C36" s="147"/>
      <c r="D36" s="147"/>
      <c r="E36" s="38">
        <v>153</v>
      </c>
      <c r="F36" s="38"/>
      <c r="G36" s="38">
        <v>6396</v>
      </c>
      <c r="H36" s="38"/>
      <c r="I36" s="38">
        <v>3094</v>
      </c>
      <c r="J36" s="38"/>
      <c r="K36" s="38">
        <v>0</v>
      </c>
      <c r="L36" s="38"/>
      <c r="M36" s="38">
        <v>26373</v>
      </c>
      <c r="N36" s="38"/>
    </row>
    <row r="37" spans="1:14" ht="13.5" customHeight="1">
      <c r="A37" s="147" t="s">
        <v>52</v>
      </c>
      <c r="B37" s="147"/>
      <c r="C37" s="147"/>
      <c r="D37" s="147"/>
      <c r="E37" s="38">
        <v>559</v>
      </c>
      <c r="F37" s="38"/>
      <c r="G37" s="38">
        <v>22861</v>
      </c>
      <c r="H37" s="38"/>
      <c r="I37" s="38">
        <v>12490</v>
      </c>
      <c r="J37" s="38"/>
      <c r="K37" s="38">
        <v>0</v>
      </c>
      <c r="L37" s="38"/>
      <c r="M37" s="38">
        <v>112154</v>
      </c>
      <c r="N37" s="38"/>
    </row>
    <row r="38" spans="1:14" ht="13.5" customHeight="1">
      <c r="A38" s="147" t="s">
        <v>53</v>
      </c>
      <c r="B38" s="147"/>
      <c r="C38" s="147"/>
      <c r="D38" s="147"/>
      <c r="E38" s="38">
        <v>393</v>
      </c>
      <c r="F38" s="38"/>
      <c r="G38" s="38">
        <v>11382</v>
      </c>
      <c r="H38" s="38"/>
      <c r="I38" s="38">
        <v>5896</v>
      </c>
      <c r="J38" s="38"/>
      <c r="K38" s="38">
        <v>26</v>
      </c>
      <c r="L38" s="38"/>
      <c r="M38" s="38">
        <v>44994</v>
      </c>
      <c r="N38" s="38"/>
    </row>
    <row r="39" spans="1:14" ht="13.5" customHeight="1">
      <c r="A39" s="147" t="s">
        <v>54</v>
      </c>
      <c r="B39" s="147"/>
      <c r="C39" s="147"/>
      <c r="D39" s="147"/>
      <c r="E39" s="38">
        <v>23</v>
      </c>
      <c r="F39" s="38"/>
      <c r="G39" s="38">
        <v>1682</v>
      </c>
      <c r="H39" s="38"/>
      <c r="I39" s="38">
        <v>894</v>
      </c>
      <c r="J39" s="38"/>
      <c r="K39" s="38">
        <v>0</v>
      </c>
      <c r="L39" s="38"/>
      <c r="M39" s="38">
        <v>6951</v>
      </c>
      <c r="N39" s="38"/>
    </row>
    <row r="40" spans="1:14" ht="13.5" customHeight="1">
      <c r="A40" s="147" t="s">
        <v>55</v>
      </c>
      <c r="B40" s="147"/>
      <c r="C40" s="147"/>
      <c r="D40" s="147"/>
      <c r="E40" s="38">
        <v>205</v>
      </c>
      <c r="F40" s="38"/>
      <c r="G40" s="38">
        <v>15496</v>
      </c>
      <c r="H40" s="38"/>
      <c r="I40" s="38">
        <v>7509</v>
      </c>
      <c r="J40" s="38"/>
      <c r="K40" s="38">
        <v>63</v>
      </c>
      <c r="L40" s="38"/>
      <c r="M40" s="38">
        <v>62079</v>
      </c>
      <c r="N40" s="38"/>
    </row>
    <row r="41" spans="1:14" ht="13.5" customHeight="1">
      <c r="A41" s="147" t="s">
        <v>287</v>
      </c>
      <c r="B41" s="147"/>
      <c r="C41" s="147"/>
      <c r="D41" s="147"/>
      <c r="E41" s="38">
        <v>73</v>
      </c>
      <c r="F41" s="38"/>
      <c r="G41" s="38">
        <v>3461</v>
      </c>
      <c r="H41" s="38"/>
      <c r="I41" s="38">
        <v>1601</v>
      </c>
      <c r="J41" s="38"/>
      <c r="K41" s="38">
        <v>0</v>
      </c>
      <c r="L41" s="38"/>
      <c r="M41" s="38">
        <v>13753</v>
      </c>
      <c r="N41" s="38"/>
    </row>
    <row r="42" spans="1:14" ht="13.5" customHeight="1">
      <c r="A42" s="147" t="s">
        <v>56</v>
      </c>
      <c r="B42" s="147"/>
      <c r="C42" s="147"/>
      <c r="D42" s="147"/>
      <c r="E42" s="38">
        <v>49</v>
      </c>
      <c r="F42" s="38"/>
      <c r="G42" s="38">
        <v>3809</v>
      </c>
      <c r="H42" s="38"/>
      <c r="I42" s="38">
        <v>2332</v>
      </c>
      <c r="J42" s="38"/>
      <c r="K42" s="38">
        <v>0</v>
      </c>
      <c r="L42" s="38"/>
      <c r="M42" s="38">
        <v>18281</v>
      </c>
      <c r="N42" s="38"/>
    </row>
    <row r="43" spans="1:14" ht="13.5" customHeight="1">
      <c r="A43" s="147" t="s">
        <v>57</v>
      </c>
      <c r="B43" s="147"/>
      <c r="C43" s="147"/>
      <c r="D43" s="147"/>
      <c r="E43" s="38">
        <v>50</v>
      </c>
      <c r="F43" s="38"/>
      <c r="G43" s="38">
        <v>2505</v>
      </c>
      <c r="H43" s="38"/>
      <c r="I43" s="38">
        <v>1268</v>
      </c>
      <c r="J43" s="38"/>
      <c r="K43" s="38">
        <v>0</v>
      </c>
      <c r="L43" s="38"/>
      <c r="M43" s="38">
        <v>11992</v>
      </c>
      <c r="N43" s="38"/>
    </row>
    <row r="44" spans="1:14" ht="13.5" customHeight="1">
      <c r="A44" s="147" t="s">
        <v>58</v>
      </c>
      <c r="B44" s="147"/>
      <c r="C44" s="147"/>
      <c r="D44" s="147"/>
      <c r="E44" s="38">
        <v>122</v>
      </c>
      <c r="F44" s="38"/>
      <c r="G44" s="38">
        <v>4606</v>
      </c>
      <c r="H44" s="38"/>
      <c r="I44" s="38">
        <v>2366</v>
      </c>
      <c r="J44" s="38"/>
      <c r="K44" s="38">
        <v>0</v>
      </c>
      <c r="L44" s="38"/>
      <c r="M44" s="38">
        <v>18741</v>
      </c>
      <c r="N44" s="38"/>
    </row>
    <row r="45" spans="1:14" ht="13.5" customHeight="1">
      <c r="A45" s="147" t="s">
        <v>59</v>
      </c>
      <c r="B45" s="147"/>
      <c r="C45" s="147"/>
      <c r="D45" s="147"/>
      <c r="E45" s="38">
        <v>31</v>
      </c>
      <c r="F45" s="38"/>
      <c r="G45" s="38">
        <v>1297</v>
      </c>
      <c r="H45" s="38"/>
      <c r="I45" s="38">
        <v>904</v>
      </c>
      <c r="J45" s="38"/>
      <c r="K45" s="38">
        <v>0</v>
      </c>
      <c r="L45" s="38"/>
      <c r="M45" s="38">
        <v>6456</v>
      </c>
      <c r="N45" s="38"/>
    </row>
    <row r="46" spans="1:14" ht="13.5" customHeight="1">
      <c r="A46" s="147" t="s">
        <v>60</v>
      </c>
      <c r="B46" s="147"/>
      <c r="C46" s="147"/>
      <c r="D46" s="147"/>
      <c r="E46" s="38">
        <v>149</v>
      </c>
      <c r="F46" s="38"/>
      <c r="G46" s="38">
        <v>9619</v>
      </c>
      <c r="H46" s="38"/>
      <c r="I46" s="38">
        <v>4580</v>
      </c>
      <c r="J46" s="38"/>
      <c r="K46" s="38">
        <v>4</v>
      </c>
      <c r="L46" s="38"/>
      <c r="M46" s="38">
        <v>37903</v>
      </c>
      <c r="N46" s="38"/>
    </row>
    <row r="47" spans="1:14" ht="13.5" customHeight="1">
      <c r="A47" s="147" t="s">
        <v>61</v>
      </c>
      <c r="B47" s="147"/>
      <c r="C47" s="147"/>
      <c r="D47" s="147"/>
      <c r="E47" s="38">
        <v>14</v>
      </c>
      <c r="F47" s="38"/>
      <c r="G47" s="38">
        <v>1893</v>
      </c>
      <c r="H47" s="38"/>
      <c r="I47" s="38">
        <v>721</v>
      </c>
      <c r="J47" s="38"/>
      <c r="K47" s="38">
        <v>0</v>
      </c>
      <c r="L47" s="38"/>
      <c r="M47" s="38">
        <v>7141</v>
      </c>
      <c r="N47" s="38"/>
    </row>
    <row r="48" spans="1:14" ht="13.5" customHeight="1">
      <c r="A48" s="147" t="s">
        <v>62</v>
      </c>
      <c r="B48" s="147"/>
      <c r="C48" s="147"/>
      <c r="D48" s="147"/>
      <c r="E48" s="38">
        <v>68</v>
      </c>
      <c r="F48" s="38"/>
      <c r="G48" s="38">
        <v>5090</v>
      </c>
      <c r="H48" s="38"/>
      <c r="I48" s="38">
        <v>2245</v>
      </c>
      <c r="J48" s="38"/>
      <c r="K48" s="38">
        <v>0</v>
      </c>
      <c r="L48" s="38"/>
      <c r="M48" s="38">
        <v>19569</v>
      </c>
      <c r="N48" s="38"/>
    </row>
    <row r="49" spans="1:14" ht="13.5" customHeight="1">
      <c r="A49" s="147" t="s">
        <v>63</v>
      </c>
      <c r="B49" s="147"/>
      <c r="C49" s="147"/>
      <c r="D49" s="147"/>
      <c r="E49" s="38">
        <v>84</v>
      </c>
      <c r="F49" s="38"/>
      <c r="G49" s="38">
        <v>5397</v>
      </c>
      <c r="H49" s="38"/>
      <c r="I49" s="38">
        <v>2554</v>
      </c>
      <c r="J49" s="38"/>
      <c r="K49" s="38">
        <v>0</v>
      </c>
      <c r="L49" s="38"/>
      <c r="M49" s="38">
        <v>25375</v>
      </c>
      <c r="N49" s="38"/>
    </row>
    <row r="50" spans="1:14" ht="13.5" customHeight="1">
      <c r="A50" s="147" t="s">
        <v>64</v>
      </c>
      <c r="B50" s="147"/>
      <c r="C50" s="147"/>
      <c r="D50" s="147"/>
      <c r="E50" s="38">
        <v>58</v>
      </c>
      <c r="F50" s="38"/>
      <c r="G50" s="38">
        <v>4274</v>
      </c>
      <c r="H50" s="38"/>
      <c r="I50" s="38">
        <v>2214</v>
      </c>
      <c r="J50" s="38"/>
      <c r="K50" s="38">
        <v>0</v>
      </c>
      <c r="L50" s="38"/>
      <c r="M50" s="38">
        <v>18203</v>
      </c>
      <c r="N50" s="38"/>
    </row>
    <row r="51" spans="1:14" ht="13.5" customHeight="1">
      <c r="A51" s="147" t="s">
        <v>65</v>
      </c>
      <c r="B51" s="147"/>
      <c r="C51" s="147"/>
      <c r="D51" s="147"/>
      <c r="E51" s="38">
        <v>96</v>
      </c>
      <c r="F51" s="38"/>
      <c r="G51" s="38">
        <v>5752</v>
      </c>
      <c r="H51" s="38"/>
      <c r="I51" s="38">
        <v>2367</v>
      </c>
      <c r="J51" s="38"/>
      <c r="K51" s="38">
        <v>28</v>
      </c>
      <c r="L51" s="38"/>
      <c r="M51" s="38">
        <v>22618</v>
      </c>
      <c r="N51" s="38"/>
    </row>
    <row r="52" spans="1:14" ht="13.5" customHeight="1">
      <c r="A52" s="147" t="s">
        <v>66</v>
      </c>
      <c r="B52" s="147"/>
      <c r="C52" s="147"/>
      <c r="D52" s="147"/>
      <c r="E52" s="38">
        <v>34</v>
      </c>
      <c r="F52" s="38"/>
      <c r="G52" s="38">
        <v>1783</v>
      </c>
      <c r="H52" s="38"/>
      <c r="I52" s="38">
        <v>1025</v>
      </c>
      <c r="J52" s="38"/>
      <c r="K52" s="38">
        <v>0</v>
      </c>
      <c r="L52" s="38"/>
      <c r="M52" s="38">
        <v>8294</v>
      </c>
      <c r="N52" s="38"/>
    </row>
    <row r="53" spans="1:14" ht="13.5" customHeight="1">
      <c r="A53" s="147" t="s">
        <v>67</v>
      </c>
      <c r="B53" s="147"/>
      <c r="C53" s="147"/>
      <c r="D53" s="147"/>
      <c r="E53" s="38">
        <v>43</v>
      </c>
      <c r="F53" s="38"/>
      <c r="G53" s="38">
        <v>1501</v>
      </c>
      <c r="H53" s="38"/>
      <c r="I53" s="38">
        <v>996</v>
      </c>
      <c r="J53" s="38"/>
      <c r="K53" s="38">
        <v>0</v>
      </c>
      <c r="L53" s="38"/>
      <c r="M53" s="38">
        <v>6672</v>
      </c>
      <c r="N53" s="38"/>
    </row>
    <row r="54" spans="1:14" ht="13.5" customHeight="1">
      <c r="A54" s="147" t="s">
        <v>68</v>
      </c>
      <c r="B54" s="147"/>
      <c r="C54" s="147"/>
      <c r="D54" s="147"/>
      <c r="E54" s="38">
        <v>47</v>
      </c>
      <c r="F54" s="38"/>
      <c r="G54" s="38">
        <v>4260</v>
      </c>
      <c r="H54" s="38"/>
      <c r="I54" s="38">
        <v>2093</v>
      </c>
      <c r="J54" s="38"/>
      <c r="K54" s="38">
        <v>0</v>
      </c>
      <c r="L54" s="38"/>
      <c r="M54" s="38">
        <v>19540</v>
      </c>
      <c r="N54" s="38"/>
    </row>
    <row r="55" spans="1:14" s="116" customFormat="1" ht="13.5" customHeight="1">
      <c r="A55" s="200" t="s">
        <v>69</v>
      </c>
      <c r="B55" s="200"/>
      <c r="C55" s="200"/>
      <c r="D55" s="200"/>
      <c r="E55" s="115">
        <v>20</v>
      </c>
      <c r="F55" s="115"/>
      <c r="G55" s="115">
        <v>1055</v>
      </c>
      <c r="H55" s="115"/>
      <c r="I55" s="115">
        <v>459</v>
      </c>
      <c r="J55" s="115"/>
      <c r="K55" s="115">
        <v>0</v>
      </c>
      <c r="L55" s="115"/>
      <c r="M55" s="115">
        <v>4867</v>
      </c>
      <c r="N55" s="115"/>
    </row>
    <row r="56" spans="1:14" ht="13.5" customHeight="1">
      <c r="A56" s="147" t="s">
        <v>70</v>
      </c>
      <c r="B56" s="147"/>
      <c r="C56" s="147"/>
      <c r="D56" s="147"/>
      <c r="E56" s="38">
        <v>251</v>
      </c>
      <c r="F56" s="38"/>
      <c r="G56" s="38">
        <v>5530</v>
      </c>
      <c r="H56" s="38"/>
      <c r="I56" s="38">
        <v>2246</v>
      </c>
      <c r="J56" s="38"/>
      <c r="K56" s="38">
        <v>0</v>
      </c>
      <c r="L56" s="38"/>
      <c r="M56" s="38">
        <v>21700</v>
      </c>
      <c r="N56" s="38"/>
    </row>
    <row r="57" spans="1:14" ht="13.5" customHeight="1">
      <c r="A57" s="147" t="s">
        <v>71</v>
      </c>
      <c r="B57" s="147"/>
      <c r="C57" s="147"/>
      <c r="D57" s="147"/>
      <c r="E57" s="38">
        <v>48</v>
      </c>
      <c r="F57" s="38"/>
      <c r="G57" s="38">
        <v>3587</v>
      </c>
      <c r="H57" s="38"/>
      <c r="I57" s="38">
        <v>2343</v>
      </c>
      <c r="J57" s="38"/>
      <c r="K57" s="38">
        <v>0</v>
      </c>
      <c r="L57" s="38"/>
      <c r="M57" s="38">
        <v>17728</v>
      </c>
      <c r="N57" s="38"/>
    </row>
    <row r="58" spans="1:14" ht="13.5" customHeight="1">
      <c r="A58" s="147" t="s">
        <v>72</v>
      </c>
      <c r="B58" s="147"/>
      <c r="C58" s="147"/>
      <c r="D58" s="147"/>
      <c r="E58" s="38">
        <v>47</v>
      </c>
      <c r="F58" s="38"/>
      <c r="G58" s="38">
        <v>2930</v>
      </c>
      <c r="H58" s="38"/>
      <c r="I58" s="38">
        <v>1305</v>
      </c>
      <c r="J58" s="38"/>
      <c r="K58" s="38">
        <v>0</v>
      </c>
      <c r="L58" s="38"/>
      <c r="M58" s="38">
        <v>12801</v>
      </c>
      <c r="N58" s="38"/>
    </row>
    <row r="59" spans="1:14" ht="13.5" customHeight="1">
      <c r="A59" s="147" t="s">
        <v>73</v>
      </c>
      <c r="B59" s="147"/>
      <c r="C59" s="147"/>
      <c r="D59" s="147"/>
      <c r="E59" s="38">
        <v>319</v>
      </c>
      <c r="F59" s="38"/>
      <c r="G59" s="38">
        <v>8902</v>
      </c>
      <c r="H59" s="38"/>
      <c r="I59" s="38">
        <v>3942</v>
      </c>
      <c r="J59" s="38"/>
      <c r="K59" s="38">
        <v>0</v>
      </c>
      <c r="L59" s="38"/>
      <c r="M59" s="38">
        <v>35867</v>
      </c>
      <c r="N59" s="38"/>
    </row>
    <row r="60" spans="1:14" ht="13.5" customHeight="1">
      <c r="A60" s="147" t="s">
        <v>74</v>
      </c>
      <c r="B60" s="147"/>
      <c r="C60" s="147"/>
      <c r="D60" s="147"/>
      <c r="E60" s="38">
        <v>40</v>
      </c>
      <c r="F60" s="38"/>
      <c r="G60" s="38">
        <v>1207</v>
      </c>
      <c r="H60" s="38"/>
      <c r="I60" s="38">
        <v>588</v>
      </c>
      <c r="J60" s="38"/>
      <c r="K60" s="38">
        <v>0</v>
      </c>
      <c r="L60" s="38"/>
      <c r="M60" s="38">
        <v>5806</v>
      </c>
      <c r="N60" s="38"/>
    </row>
    <row r="61" spans="1:14" ht="13.5" customHeight="1">
      <c r="A61" s="147" t="s">
        <v>75</v>
      </c>
      <c r="B61" s="147"/>
      <c r="C61" s="147"/>
      <c r="D61" s="147"/>
      <c r="E61" s="38">
        <v>108</v>
      </c>
      <c r="F61" s="38"/>
      <c r="G61" s="38">
        <v>8826</v>
      </c>
      <c r="H61" s="38"/>
      <c r="I61" s="38">
        <v>3405</v>
      </c>
      <c r="J61" s="38"/>
      <c r="K61" s="38">
        <v>0</v>
      </c>
      <c r="L61" s="38"/>
      <c r="M61" s="38">
        <v>34060</v>
      </c>
      <c r="N61" s="38"/>
    </row>
    <row r="62" spans="1:14" ht="13.5" customHeight="1">
      <c r="A62" s="147" t="s">
        <v>76</v>
      </c>
      <c r="B62" s="147"/>
      <c r="C62" s="147"/>
      <c r="D62" s="147"/>
      <c r="E62" s="38">
        <v>38</v>
      </c>
      <c r="F62" s="38"/>
      <c r="G62" s="38">
        <v>660</v>
      </c>
      <c r="H62" s="38"/>
      <c r="I62" s="38">
        <v>198</v>
      </c>
      <c r="J62" s="38"/>
      <c r="K62" s="38">
        <v>0</v>
      </c>
      <c r="L62" s="38"/>
      <c r="M62" s="38">
        <v>2226</v>
      </c>
      <c r="N62" s="38"/>
    </row>
    <row r="63" spans="1:14" ht="13.5" customHeight="1">
      <c r="A63" s="147" t="s">
        <v>77</v>
      </c>
      <c r="B63" s="147"/>
      <c r="C63" s="147"/>
      <c r="D63" s="147"/>
      <c r="E63" s="38">
        <v>295</v>
      </c>
      <c r="F63" s="38"/>
      <c r="G63" s="38">
        <v>15577</v>
      </c>
      <c r="H63" s="38"/>
      <c r="I63" s="38">
        <v>5698</v>
      </c>
      <c r="J63" s="38"/>
      <c r="K63" s="38">
        <v>0</v>
      </c>
      <c r="L63" s="38"/>
      <c r="M63" s="38">
        <v>57163</v>
      </c>
      <c r="N63" s="38"/>
    </row>
    <row r="64" spans="1:14" ht="13.5" customHeight="1">
      <c r="A64" s="147" t="s">
        <v>78</v>
      </c>
      <c r="B64" s="147"/>
      <c r="C64" s="147"/>
      <c r="D64" s="147"/>
      <c r="E64" s="38">
        <v>71</v>
      </c>
      <c r="F64" s="38"/>
      <c r="G64" s="38">
        <v>4445</v>
      </c>
      <c r="H64" s="38"/>
      <c r="I64" s="38">
        <v>3294</v>
      </c>
      <c r="J64" s="38"/>
      <c r="K64" s="38">
        <v>0</v>
      </c>
      <c r="L64" s="38"/>
      <c r="M64" s="38">
        <v>20273</v>
      </c>
      <c r="N64" s="38"/>
    </row>
    <row r="65" spans="1:14" ht="13.5" customHeight="1">
      <c r="A65" s="147" t="s">
        <v>79</v>
      </c>
      <c r="B65" s="147"/>
      <c r="C65" s="147"/>
      <c r="D65" s="147"/>
      <c r="E65" s="38">
        <v>315</v>
      </c>
      <c r="F65" s="38"/>
      <c r="G65" s="38">
        <v>21959</v>
      </c>
      <c r="H65" s="38"/>
      <c r="I65" s="38">
        <v>10468</v>
      </c>
      <c r="J65" s="38"/>
      <c r="K65" s="38">
        <v>14</v>
      </c>
      <c r="L65" s="38"/>
      <c r="M65" s="38">
        <v>93487</v>
      </c>
      <c r="N65" s="38"/>
    </row>
    <row r="66" spans="1:14" ht="13.5" customHeight="1">
      <c r="A66" s="147" t="s">
        <v>80</v>
      </c>
      <c r="B66" s="147"/>
      <c r="C66" s="147"/>
      <c r="D66" s="147"/>
      <c r="E66" s="38">
        <v>68</v>
      </c>
      <c r="F66" s="38"/>
      <c r="G66" s="38">
        <v>4056</v>
      </c>
      <c r="H66" s="38"/>
      <c r="I66" s="38">
        <v>1874</v>
      </c>
      <c r="J66" s="38"/>
      <c r="K66" s="38">
        <v>7</v>
      </c>
      <c r="L66" s="38"/>
      <c r="M66" s="38">
        <v>15835</v>
      </c>
      <c r="N66" s="38"/>
    </row>
    <row r="67" spans="1:14" ht="13.5" customHeight="1">
      <c r="A67" s="147" t="s">
        <v>81</v>
      </c>
      <c r="B67" s="147"/>
      <c r="C67" s="147"/>
      <c r="D67" s="147"/>
      <c r="E67" s="38">
        <v>245</v>
      </c>
      <c r="F67" s="38"/>
      <c r="G67" s="38">
        <v>6053</v>
      </c>
      <c r="H67" s="38"/>
      <c r="I67" s="38">
        <v>2513</v>
      </c>
      <c r="J67" s="38"/>
      <c r="K67" s="38">
        <v>2</v>
      </c>
      <c r="L67" s="38"/>
      <c r="M67" s="38">
        <v>24325</v>
      </c>
      <c r="N67" s="38"/>
    </row>
    <row r="68" spans="1:14" ht="13.5" customHeight="1">
      <c r="A68" s="147" t="s">
        <v>82</v>
      </c>
      <c r="B68" s="147"/>
      <c r="C68" s="147"/>
      <c r="D68" s="147"/>
      <c r="E68" s="38">
        <v>38</v>
      </c>
      <c r="F68" s="38"/>
      <c r="G68" s="38">
        <v>2228</v>
      </c>
      <c r="H68" s="38"/>
      <c r="I68" s="38">
        <v>1256</v>
      </c>
      <c r="J68" s="38"/>
      <c r="K68" s="38">
        <v>0</v>
      </c>
      <c r="L68" s="38"/>
      <c r="M68" s="38">
        <v>10463</v>
      </c>
      <c r="N68" s="38"/>
    </row>
    <row r="69" spans="1:14" ht="13.5" customHeight="1">
      <c r="A69" s="147" t="s">
        <v>83</v>
      </c>
      <c r="B69" s="147"/>
      <c r="C69" s="147"/>
      <c r="D69" s="147"/>
      <c r="E69" s="38">
        <v>26</v>
      </c>
      <c r="F69" s="38"/>
      <c r="G69" s="38">
        <v>1780</v>
      </c>
      <c r="H69" s="38"/>
      <c r="I69" s="38">
        <v>1080</v>
      </c>
      <c r="J69" s="38"/>
      <c r="K69" s="38">
        <v>0</v>
      </c>
      <c r="L69" s="38"/>
      <c r="M69" s="38">
        <v>8580</v>
      </c>
      <c r="N69" s="38"/>
    </row>
    <row r="70" spans="1:14" ht="13.5" customHeight="1">
      <c r="A70" s="147" t="s">
        <v>84</v>
      </c>
      <c r="B70" s="147"/>
      <c r="C70" s="147"/>
      <c r="D70" s="147"/>
      <c r="E70" s="38">
        <v>43</v>
      </c>
      <c r="F70" s="38"/>
      <c r="G70" s="38">
        <v>1358</v>
      </c>
      <c r="H70" s="38"/>
      <c r="I70" s="38">
        <v>621</v>
      </c>
      <c r="J70" s="38"/>
      <c r="K70" s="38">
        <v>0</v>
      </c>
      <c r="L70" s="38"/>
      <c r="M70" s="38">
        <v>6291</v>
      </c>
      <c r="N70" s="38"/>
    </row>
    <row r="71" spans="1:14" ht="13.5" customHeight="1">
      <c r="A71" s="147" t="s">
        <v>85</v>
      </c>
      <c r="B71" s="147"/>
      <c r="C71" s="147"/>
      <c r="D71" s="147"/>
      <c r="E71" s="38">
        <v>54</v>
      </c>
      <c r="F71" s="38"/>
      <c r="G71" s="38">
        <v>3984</v>
      </c>
      <c r="H71" s="38"/>
      <c r="I71" s="38">
        <v>1441</v>
      </c>
      <c r="J71" s="38"/>
      <c r="K71" s="38">
        <v>0</v>
      </c>
      <c r="L71" s="38"/>
      <c r="M71" s="38">
        <v>14505</v>
      </c>
      <c r="N71" s="38"/>
    </row>
    <row r="72" spans="1:14" ht="13.5" customHeight="1">
      <c r="A72" s="147" t="s">
        <v>288</v>
      </c>
      <c r="B72" s="147"/>
      <c r="C72" s="147"/>
      <c r="D72" s="147"/>
      <c r="E72" s="38">
        <v>6</v>
      </c>
      <c r="F72" s="38"/>
      <c r="G72" s="38">
        <v>722</v>
      </c>
      <c r="H72" s="38"/>
      <c r="I72" s="38">
        <v>319</v>
      </c>
      <c r="J72" s="38"/>
      <c r="K72" s="38">
        <v>0</v>
      </c>
      <c r="L72" s="38"/>
      <c r="M72" s="38">
        <v>2723</v>
      </c>
      <c r="N72" s="38"/>
    </row>
    <row r="73" spans="1:14" ht="13.5" customHeight="1">
      <c r="A73" s="147" t="s">
        <v>86</v>
      </c>
      <c r="B73" s="147"/>
      <c r="C73" s="147"/>
      <c r="D73" s="147"/>
      <c r="E73" s="38">
        <v>17</v>
      </c>
      <c r="F73" s="38"/>
      <c r="G73" s="38">
        <v>2662</v>
      </c>
      <c r="H73" s="38"/>
      <c r="I73" s="38">
        <v>1800</v>
      </c>
      <c r="J73" s="38"/>
      <c r="K73" s="38">
        <v>0</v>
      </c>
      <c r="L73" s="38"/>
      <c r="M73" s="38">
        <v>11658</v>
      </c>
      <c r="N73" s="38"/>
    </row>
    <row r="74" spans="1:14" ht="13.5" customHeight="1">
      <c r="A74" s="147" t="s">
        <v>87</v>
      </c>
      <c r="B74" s="147"/>
      <c r="C74" s="147"/>
      <c r="D74" s="147"/>
      <c r="E74" s="38">
        <v>32</v>
      </c>
      <c r="F74" s="38"/>
      <c r="G74" s="38">
        <v>1478</v>
      </c>
      <c r="H74" s="38"/>
      <c r="I74" s="38">
        <v>940</v>
      </c>
      <c r="J74" s="38"/>
      <c r="K74" s="38">
        <v>0</v>
      </c>
      <c r="L74" s="38"/>
      <c r="M74" s="38">
        <v>6288</v>
      </c>
      <c r="N74" s="38"/>
    </row>
    <row r="75" spans="1:14" ht="13.5" customHeight="1">
      <c r="A75" s="147" t="s">
        <v>88</v>
      </c>
      <c r="B75" s="147"/>
      <c r="C75" s="147"/>
      <c r="D75" s="147"/>
      <c r="E75" s="38">
        <v>285</v>
      </c>
      <c r="F75" s="38"/>
      <c r="G75" s="38">
        <v>11458</v>
      </c>
      <c r="H75" s="38"/>
      <c r="I75" s="38">
        <v>5306</v>
      </c>
      <c r="J75" s="38"/>
      <c r="K75" s="38">
        <v>9</v>
      </c>
      <c r="L75" s="38"/>
      <c r="M75" s="38">
        <v>51816</v>
      </c>
      <c r="N75" s="38"/>
    </row>
    <row r="76" spans="1:14" ht="13.5" customHeight="1">
      <c r="A76" s="147" t="s">
        <v>89</v>
      </c>
      <c r="B76" s="147"/>
      <c r="C76" s="147"/>
      <c r="D76" s="147"/>
      <c r="E76" s="38">
        <v>1</v>
      </c>
      <c r="F76" s="38"/>
      <c r="G76" s="38">
        <v>660</v>
      </c>
      <c r="H76" s="38"/>
      <c r="I76" s="38">
        <v>426</v>
      </c>
      <c r="J76" s="38"/>
      <c r="K76" s="38">
        <v>0</v>
      </c>
      <c r="L76" s="38"/>
      <c r="M76" s="38">
        <v>2868</v>
      </c>
      <c r="N76" s="38"/>
    </row>
    <row r="77" spans="1:14" ht="13.5" customHeight="1">
      <c r="A77" s="147" t="s">
        <v>90</v>
      </c>
      <c r="B77" s="147"/>
      <c r="C77" s="147"/>
      <c r="D77" s="147"/>
      <c r="E77" s="38">
        <v>739</v>
      </c>
      <c r="F77" s="38"/>
      <c r="G77" s="38">
        <v>32012</v>
      </c>
      <c r="H77" s="38"/>
      <c r="I77" s="38">
        <v>18446</v>
      </c>
      <c r="J77" s="38"/>
      <c r="K77" s="38">
        <v>19</v>
      </c>
      <c r="L77" s="38"/>
      <c r="M77" s="38">
        <v>158013</v>
      </c>
      <c r="N77" s="38"/>
    </row>
    <row r="78" spans="1:14" ht="13.5" customHeight="1">
      <c r="A78" s="147" t="s">
        <v>91</v>
      </c>
      <c r="B78" s="147"/>
      <c r="C78" s="147"/>
      <c r="D78" s="147"/>
      <c r="E78" s="38">
        <v>39</v>
      </c>
      <c r="F78" s="38"/>
      <c r="G78" s="38">
        <v>2519</v>
      </c>
      <c r="H78" s="38"/>
      <c r="I78" s="38">
        <v>1459</v>
      </c>
      <c r="J78" s="38"/>
      <c r="K78" s="38">
        <v>0</v>
      </c>
      <c r="L78" s="38"/>
      <c r="M78" s="38">
        <v>11851</v>
      </c>
      <c r="N78" s="38"/>
    </row>
    <row r="79" spans="1:14" ht="13.5" customHeight="1">
      <c r="A79" s="147" t="s">
        <v>92</v>
      </c>
      <c r="B79" s="147"/>
      <c r="C79" s="147"/>
      <c r="D79" s="147"/>
      <c r="E79" s="38">
        <v>372</v>
      </c>
      <c r="F79" s="38"/>
      <c r="G79" s="38">
        <v>12242</v>
      </c>
      <c r="H79" s="38"/>
      <c r="I79" s="38">
        <v>6334</v>
      </c>
      <c r="J79" s="38"/>
      <c r="K79" s="38">
        <v>34</v>
      </c>
      <c r="L79" s="38"/>
      <c r="M79" s="38">
        <v>51219</v>
      </c>
      <c r="N79" s="38"/>
    </row>
    <row r="80" spans="1:14" ht="13.5" customHeight="1">
      <c r="A80" s="147" t="s">
        <v>93</v>
      </c>
      <c r="B80" s="147"/>
      <c r="C80" s="147"/>
      <c r="D80" s="147"/>
      <c r="E80" s="38">
        <v>57</v>
      </c>
      <c r="F80" s="38"/>
      <c r="G80" s="38">
        <v>3103</v>
      </c>
      <c r="H80" s="38"/>
      <c r="I80" s="38">
        <v>1579</v>
      </c>
      <c r="J80" s="38"/>
      <c r="K80" s="38">
        <v>0</v>
      </c>
      <c r="L80" s="38"/>
      <c r="M80" s="38">
        <v>14521</v>
      </c>
      <c r="N80" s="38"/>
    </row>
    <row r="81" spans="1:14" ht="13.5" customHeight="1">
      <c r="A81" s="147" t="s">
        <v>94</v>
      </c>
      <c r="B81" s="147"/>
      <c r="C81" s="147"/>
      <c r="D81" s="147"/>
      <c r="E81" s="38">
        <v>14</v>
      </c>
      <c r="F81" s="38"/>
      <c r="G81" s="38">
        <v>526</v>
      </c>
      <c r="H81" s="38"/>
      <c r="I81" s="38">
        <v>249</v>
      </c>
      <c r="J81" s="38"/>
      <c r="K81" s="38">
        <v>0</v>
      </c>
      <c r="L81" s="38"/>
      <c r="M81" s="38">
        <v>2282</v>
      </c>
      <c r="N81" s="38"/>
    </row>
    <row r="82" spans="1:14" ht="13.5" customHeight="1">
      <c r="A82" s="147" t="s">
        <v>95</v>
      </c>
      <c r="B82" s="147"/>
      <c r="C82" s="147"/>
      <c r="D82" s="147"/>
      <c r="E82" s="38">
        <v>141</v>
      </c>
      <c r="F82" s="38"/>
      <c r="G82" s="38">
        <v>11346</v>
      </c>
      <c r="H82" s="38"/>
      <c r="I82" s="38">
        <v>6468</v>
      </c>
      <c r="J82" s="38"/>
      <c r="K82" s="38">
        <v>0</v>
      </c>
      <c r="L82" s="38"/>
      <c r="M82" s="38">
        <v>54023</v>
      </c>
      <c r="N82" s="38"/>
    </row>
    <row r="83" spans="1:14" ht="13.5" customHeight="1">
      <c r="A83" s="147" t="s">
        <v>96</v>
      </c>
      <c r="B83" s="147"/>
      <c r="C83" s="147"/>
      <c r="D83" s="147"/>
      <c r="E83" s="38">
        <v>379</v>
      </c>
      <c r="F83" s="38"/>
      <c r="G83" s="38">
        <v>15678</v>
      </c>
      <c r="H83" s="38"/>
      <c r="I83" s="38">
        <v>8357</v>
      </c>
      <c r="J83" s="38"/>
      <c r="K83" s="38">
        <v>13</v>
      </c>
      <c r="L83" s="38"/>
      <c r="M83" s="38">
        <v>70488</v>
      </c>
      <c r="N83" s="38"/>
    </row>
    <row r="84" spans="1:14" ht="13.5" customHeight="1">
      <c r="A84" s="147" t="s">
        <v>97</v>
      </c>
      <c r="B84" s="147"/>
      <c r="C84" s="147"/>
      <c r="D84" s="147"/>
      <c r="E84" s="38">
        <v>92</v>
      </c>
      <c r="F84" s="38"/>
      <c r="G84" s="38">
        <v>4002</v>
      </c>
      <c r="H84" s="38"/>
      <c r="I84" s="38">
        <v>2317</v>
      </c>
      <c r="J84" s="38"/>
      <c r="K84" s="38">
        <v>0</v>
      </c>
      <c r="L84" s="38"/>
      <c r="M84" s="38">
        <v>18680</v>
      </c>
      <c r="N84" s="38"/>
    </row>
    <row r="85" spans="1:14" ht="13.5" customHeight="1">
      <c r="A85" s="147" t="s">
        <v>98</v>
      </c>
      <c r="B85" s="147"/>
      <c r="C85" s="147"/>
      <c r="D85" s="147"/>
      <c r="E85" s="38">
        <v>40</v>
      </c>
      <c r="F85" s="38"/>
      <c r="G85" s="38">
        <v>2417</v>
      </c>
      <c r="H85" s="38"/>
      <c r="I85" s="38">
        <v>1102</v>
      </c>
      <c r="J85" s="38"/>
      <c r="K85" s="38">
        <v>0</v>
      </c>
      <c r="L85" s="38"/>
      <c r="M85" s="38">
        <v>11429</v>
      </c>
      <c r="N85" s="38"/>
    </row>
    <row r="86" spans="1:14" ht="13.5" customHeight="1">
      <c r="A86" s="147" t="s">
        <v>99</v>
      </c>
      <c r="B86" s="147"/>
      <c r="C86" s="147"/>
      <c r="D86" s="147"/>
      <c r="E86" s="38">
        <v>59</v>
      </c>
      <c r="F86" s="38"/>
      <c r="G86" s="38">
        <v>3836</v>
      </c>
      <c r="H86" s="38"/>
      <c r="I86" s="38">
        <v>1957</v>
      </c>
      <c r="J86" s="38"/>
      <c r="K86" s="38">
        <v>2</v>
      </c>
      <c r="L86" s="38"/>
      <c r="M86" s="38">
        <v>16939</v>
      </c>
      <c r="N86" s="38"/>
    </row>
    <row r="87" spans="1:14" ht="13.5" customHeight="1">
      <c r="A87" s="147" t="s">
        <v>100</v>
      </c>
      <c r="B87" s="147"/>
      <c r="C87" s="147"/>
      <c r="D87" s="147"/>
      <c r="E87" s="38">
        <v>324</v>
      </c>
      <c r="F87" s="38"/>
      <c r="G87" s="38">
        <v>7910</v>
      </c>
      <c r="H87" s="38"/>
      <c r="I87" s="38">
        <v>3271</v>
      </c>
      <c r="J87" s="38"/>
      <c r="K87" s="38">
        <v>0</v>
      </c>
      <c r="L87" s="38"/>
      <c r="M87" s="38">
        <v>29301</v>
      </c>
      <c r="N87" s="38"/>
    </row>
    <row r="88" spans="1:14" ht="13.5" customHeight="1">
      <c r="A88" s="147" t="s">
        <v>101</v>
      </c>
      <c r="B88" s="147"/>
      <c r="C88" s="147"/>
      <c r="D88" s="147"/>
      <c r="E88" s="38">
        <v>79</v>
      </c>
      <c r="F88" s="38"/>
      <c r="G88" s="38">
        <v>6904</v>
      </c>
      <c r="H88" s="38"/>
      <c r="I88" s="38">
        <v>3735</v>
      </c>
      <c r="J88" s="38"/>
      <c r="K88" s="38">
        <v>0</v>
      </c>
      <c r="L88" s="38"/>
      <c r="M88" s="38">
        <v>32867</v>
      </c>
      <c r="N88" s="38"/>
    </row>
    <row r="89" spans="1:14" ht="13.5" customHeight="1">
      <c r="A89" s="147" t="s">
        <v>289</v>
      </c>
      <c r="B89" s="147"/>
      <c r="C89" s="147"/>
      <c r="D89" s="147"/>
      <c r="E89" s="38">
        <v>27</v>
      </c>
      <c r="F89" s="38"/>
      <c r="G89" s="38">
        <v>1581</v>
      </c>
      <c r="H89" s="38"/>
      <c r="I89" s="38">
        <v>1012</v>
      </c>
      <c r="J89" s="38"/>
      <c r="K89" s="38">
        <v>0</v>
      </c>
      <c r="L89" s="38"/>
      <c r="M89" s="38">
        <v>7906</v>
      </c>
      <c r="N89" s="38"/>
    </row>
    <row r="90" spans="1:14" ht="13.5" customHeight="1">
      <c r="A90" s="147" t="s">
        <v>102</v>
      </c>
      <c r="B90" s="147"/>
      <c r="C90" s="147"/>
      <c r="D90" s="147"/>
      <c r="E90" s="38">
        <v>31</v>
      </c>
      <c r="F90" s="38"/>
      <c r="G90" s="38">
        <v>3036</v>
      </c>
      <c r="H90" s="38"/>
      <c r="I90" s="38">
        <v>1891</v>
      </c>
      <c r="J90" s="38"/>
      <c r="K90" s="38">
        <v>3</v>
      </c>
      <c r="L90" s="38"/>
      <c r="M90" s="38">
        <v>14555</v>
      </c>
      <c r="N90" s="38"/>
    </row>
    <row r="91" spans="1:14" ht="13.5" customHeight="1">
      <c r="A91" s="147" t="s">
        <v>103</v>
      </c>
      <c r="B91" s="147"/>
      <c r="C91" s="147"/>
      <c r="D91" s="147"/>
      <c r="E91" s="38">
        <v>64</v>
      </c>
      <c r="F91" s="38"/>
      <c r="G91" s="38">
        <v>5397</v>
      </c>
      <c r="H91" s="38"/>
      <c r="I91" s="38">
        <v>2904</v>
      </c>
      <c r="J91" s="38"/>
      <c r="K91" s="38">
        <v>0</v>
      </c>
      <c r="L91" s="38"/>
      <c r="M91" s="38">
        <v>24058</v>
      </c>
      <c r="N91" s="38"/>
    </row>
    <row r="92" spans="1:14" ht="13.5" customHeight="1">
      <c r="A92" s="147" t="s">
        <v>104</v>
      </c>
      <c r="B92" s="147"/>
      <c r="C92" s="147"/>
      <c r="D92" s="147"/>
      <c r="E92" s="38">
        <v>219</v>
      </c>
      <c r="F92" s="38"/>
      <c r="G92" s="38">
        <v>11222</v>
      </c>
      <c r="H92" s="38"/>
      <c r="I92" s="38">
        <v>6087</v>
      </c>
      <c r="J92" s="38"/>
      <c r="K92" s="38">
        <v>0</v>
      </c>
      <c r="L92" s="38"/>
      <c r="M92" s="38">
        <v>49948</v>
      </c>
      <c r="N92" s="38"/>
    </row>
    <row r="93" spans="1:14" ht="13.5" customHeight="1">
      <c r="A93" s="147" t="s">
        <v>105</v>
      </c>
      <c r="B93" s="147"/>
      <c r="C93" s="147"/>
      <c r="D93" s="147"/>
      <c r="E93" s="38">
        <v>11</v>
      </c>
      <c r="F93" s="38"/>
      <c r="G93" s="38">
        <v>542</v>
      </c>
      <c r="H93" s="38"/>
      <c r="I93" s="38">
        <v>473</v>
      </c>
      <c r="J93" s="38"/>
      <c r="K93" s="38">
        <v>0</v>
      </c>
      <c r="L93" s="38"/>
      <c r="M93" s="38">
        <v>2528</v>
      </c>
      <c r="N93" s="38"/>
    </row>
    <row r="94" spans="1:14" ht="13.5" customHeight="1">
      <c r="A94" s="147" t="s">
        <v>106</v>
      </c>
      <c r="B94" s="147"/>
      <c r="C94" s="147"/>
      <c r="D94" s="147"/>
      <c r="E94" s="38">
        <v>80</v>
      </c>
      <c r="F94" s="38"/>
      <c r="G94" s="38">
        <v>13127</v>
      </c>
      <c r="H94" s="38"/>
      <c r="I94" s="38">
        <v>7929</v>
      </c>
      <c r="J94" s="38"/>
      <c r="K94" s="38">
        <v>34</v>
      </c>
      <c r="L94" s="38"/>
      <c r="M94" s="38">
        <v>58738</v>
      </c>
      <c r="N94" s="38"/>
    </row>
    <row r="95" spans="1:14" ht="13.5" customHeight="1">
      <c r="A95" s="147" t="s">
        <v>107</v>
      </c>
      <c r="B95" s="147"/>
      <c r="C95" s="147"/>
      <c r="D95" s="147"/>
      <c r="E95" s="38">
        <v>70</v>
      </c>
      <c r="F95" s="38"/>
      <c r="G95" s="38">
        <v>5105</v>
      </c>
      <c r="H95" s="38"/>
      <c r="I95" s="38">
        <v>2165</v>
      </c>
      <c r="J95" s="38"/>
      <c r="K95" s="38">
        <v>0</v>
      </c>
      <c r="L95" s="38"/>
      <c r="M95" s="38">
        <v>20377</v>
      </c>
      <c r="N95" s="38"/>
    </row>
    <row r="96" spans="1:14" ht="13.5" customHeight="1">
      <c r="A96" s="147" t="s">
        <v>108</v>
      </c>
      <c r="B96" s="147"/>
      <c r="C96" s="147"/>
      <c r="D96" s="147"/>
      <c r="E96" s="38">
        <v>37</v>
      </c>
      <c r="F96" s="38"/>
      <c r="G96" s="38">
        <v>6930</v>
      </c>
      <c r="H96" s="38"/>
      <c r="I96" s="38">
        <v>4971</v>
      </c>
      <c r="J96" s="38"/>
      <c r="K96" s="38">
        <v>0</v>
      </c>
      <c r="L96" s="38"/>
      <c r="M96" s="38">
        <v>34192</v>
      </c>
      <c r="N96" s="38"/>
    </row>
    <row r="97" spans="1:14" ht="13.5" customHeight="1">
      <c r="A97" s="147" t="s">
        <v>290</v>
      </c>
      <c r="B97" s="147"/>
      <c r="C97" s="147"/>
      <c r="D97" s="147"/>
      <c r="E97" s="38">
        <v>5</v>
      </c>
      <c r="F97" s="38"/>
      <c r="G97" s="38">
        <v>1348</v>
      </c>
      <c r="H97" s="38"/>
      <c r="I97" s="38">
        <v>767</v>
      </c>
      <c r="J97" s="38"/>
      <c r="K97" s="38">
        <v>0</v>
      </c>
      <c r="L97" s="38"/>
      <c r="M97" s="38">
        <v>5586</v>
      </c>
      <c r="N97" s="38"/>
    </row>
    <row r="98" spans="1:14" ht="13.5" customHeight="1">
      <c r="A98" s="147" t="s">
        <v>291</v>
      </c>
      <c r="B98" s="147"/>
      <c r="C98" s="147"/>
      <c r="D98" s="147"/>
      <c r="E98" s="38">
        <v>13</v>
      </c>
      <c r="F98" s="38"/>
      <c r="G98" s="38">
        <v>769</v>
      </c>
      <c r="H98" s="38"/>
      <c r="I98" s="38">
        <v>415</v>
      </c>
      <c r="J98" s="38"/>
      <c r="K98" s="38">
        <v>0</v>
      </c>
      <c r="L98" s="38"/>
      <c r="M98" s="38">
        <v>3768</v>
      </c>
      <c r="N98" s="38"/>
    </row>
    <row r="99" spans="1:14" ht="13.5" customHeight="1">
      <c r="A99" s="147" t="s">
        <v>109</v>
      </c>
      <c r="B99" s="147"/>
      <c r="C99" s="147"/>
      <c r="D99" s="147"/>
      <c r="E99" s="38">
        <v>166</v>
      </c>
      <c r="F99" s="38"/>
      <c r="G99" s="38">
        <v>7914</v>
      </c>
      <c r="H99" s="38"/>
      <c r="I99" s="38">
        <v>4060</v>
      </c>
      <c r="J99" s="38"/>
      <c r="K99" s="38">
        <v>0</v>
      </c>
      <c r="L99" s="38"/>
      <c r="M99" s="38">
        <v>37126</v>
      </c>
      <c r="N99" s="38"/>
    </row>
    <row r="100" spans="1:14" ht="13.5" customHeight="1">
      <c r="A100" s="147" t="s">
        <v>110</v>
      </c>
      <c r="B100" s="147"/>
      <c r="C100" s="147"/>
      <c r="D100" s="147"/>
      <c r="E100" s="38">
        <v>117</v>
      </c>
      <c r="F100" s="38"/>
      <c r="G100" s="38">
        <v>9355</v>
      </c>
      <c r="H100" s="38"/>
      <c r="I100" s="38">
        <v>5134</v>
      </c>
      <c r="J100" s="38"/>
      <c r="K100" s="38">
        <v>0</v>
      </c>
      <c r="L100" s="38"/>
      <c r="M100" s="38">
        <v>46416</v>
      </c>
      <c r="N100" s="38"/>
    </row>
    <row r="101" spans="1:14" s="116" customFormat="1" ht="13.5" customHeight="1">
      <c r="A101" s="200" t="s">
        <v>292</v>
      </c>
      <c r="B101" s="200"/>
      <c r="C101" s="200"/>
      <c r="D101" s="200"/>
      <c r="E101" s="115">
        <v>102</v>
      </c>
      <c r="F101" s="115"/>
      <c r="G101" s="115">
        <v>2653</v>
      </c>
      <c r="H101" s="115"/>
      <c r="I101" s="115">
        <v>1055</v>
      </c>
      <c r="J101" s="115"/>
      <c r="K101" s="115">
        <v>0</v>
      </c>
      <c r="L101" s="115"/>
      <c r="M101" s="115">
        <v>12211</v>
      </c>
      <c r="N101" s="115"/>
    </row>
    <row r="102" spans="1:14" ht="13.5" customHeight="1">
      <c r="A102" s="147" t="s">
        <v>111</v>
      </c>
      <c r="B102" s="147"/>
      <c r="C102" s="147"/>
      <c r="D102" s="147"/>
      <c r="E102" s="38">
        <v>61</v>
      </c>
      <c r="F102" s="38"/>
      <c r="G102" s="38">
        <v>2836</v>
      </c>
      <c r="H102" s="38"/>
      <c r="I102" s="38">
        <v>1150</v>
      </c>
      <c r="J102" s="38"/>
      <c r="K102" s="38">
        <v>0</v>
      </c>
      <c r="L102" s="38"/>
      <c r="M102" s="38">
        <v>11336</v>
      </c>
      <c r="N102" s="38"/>
    </row>
    <row r="103" spans="1:14" ht="13.5" customHeight="1">
      <c r="A103" s="147" t="s">
        <v>112</v>
      </c>
      <c r="B103" s="147"/>
      <c r="C103" s="147"/>
      <c r="D103" s="147"/>
      <c r="E103" s="38">
        <v>48</v>
      </c>
      <c r="F103" s="38"/>
      <c r="G103" s="38">
        <v>1644</v>
      </c>
      <c r="H103" s="38"/>
      <c r="I103" s="38">
        <v>811</v>
      </c>
      <c r="J103" s="38"/>
      <c r="K103" s="38">
        <v>0</v>
      </c>
      <c r="L103" s="38"/>
      <c r="M103" s="38">
        <v>7196</v>
      </c>
      <c r="N103" s="38"/>
    </row>
    <row r="104" spans="1:14" ht="13.5" customHeight="1">
      <c r="A104" s="147" t="s">
        <v>113</v>
      </c>
      <c r="B104" s="147"/>
      <c r="C104" s="147"/>
      <c r="D104" s="147"/>
      <c r="E104" s="38">
        <v>16</v>
      </c>
      <c r="F104" s="38"/>
      <c r="G104" s="38">
        <v>1815</v>
      </c>
      <c r="H104" s="38"/>
      <c r="I104" s="38">
        <v>1073</v>
      </c>
      <c r="J104" s="38"/>
      <c r="K104" s="38">
        <v>0</v>
      </c>
      <c r="L104" s="38"/>
      <c r="M104" s="38">
        <v>7773</v>
      </c>
      <c r="N104" s="38"/>
    </row>
    <row r="105" spans="1:14" ht="13.5" customHeight="1">
      <c r="A105" s="147" t="s">
        <v>114</v>
      </c>
      <c r="B105" s="147"/>
      <c r="C105" s="147"/>
      <c r="D105" s="147"/>
      <c r="E105" s="38">
        <v>33</v>
      </c>
      <c r="F105" s="38"/>
      <c r="G105" s="38">
        <v>2615</v>
      </c>
      <c r="H105" s="38"/>
      <c r="I105" s="38">
        <v>1349</v>
      </c>
      <c r="J105" s="38"/>
      <c r="K105" s="38">
        <v>7</v>
      </c>
      <c r="L105" s="38"/>
      <c r="M105" s="38">
        <v>10700</v>
      </c>
      <c r="N105" s="38"/>
    </row>
    <row r="106" spans="1:14" ht="13.5" customHeight="1">
      <c r="A106" s="147" t="s">
        <v>115</v>
      </c>
      <c r="B106" s="147"/>
      <c r="C106" s="147"/>
      <c r="D106" s="147"/>
      <c r="E106" s="38">
        <v>85</v>
      </c>
      <c r="F106" s="38"/>
      <c r="G106" s="38">
        <v>4693</v>
      </c>
      <c r="H106" s="38"/>
      <c r="I106" s="38">
        <v>2044</v>
      </c>
      <c r="J106" s="38"/>
      <c r="K106" s="38">
        <v>6</v>
      </c>
      <c r="L106" s="38"/>
      <c r="M106" s="38">
        <v>17892</v>
      </c>
      <c r="N106" s="38"/>
    </row>
    <row r="107" spans="1:14" ht="13.5" customHeight="1">
      <c r="A107" s="147" t="s">
        <v>116</v>
      </c>
      <c r="B107" s="147"/>
      <c r="C107" s="147"/>
      <c r="D107" s="147"/>
      <c r="E107" s="38">
        <v>11</v>
      </c>
      <c r="F107" s="38"/>
      <c r="G107" s="38">
        <v>423</v>
      </c>
      <c r="H107" s="38"/>
      <c r="I107" s="38">
        <v>227</v>
      </c>
      <c r="J107" s="38"/>
      <c r="K107" s="38">
        <v>0</v>
      </c>
      <c r="L107" s="38"/>
      <c r="M107" s="38">
        <v>1809</v>
      </c>
      <c r="N107" s="38"/>
    </row>
    <row r="108" spans="1:14" ht="13.5" customHeight="1">
      <c r="A108" s="147" t="s">
        <v>117</v>
      </c>
      <c r="B108" s="147"/>
      <c r="C108" s="147"/>
      <c r="D108" s="147"/>
      <c r="E108" s="38">
        <v>323</v>
      </c>
      <c r="F108" s="38"/>
      <c r="G108" s="38">
        <v>29111</v>
      </c>
      <c r="H108" s="38"/>
      <c r="I108" s="38">
        <v>14168</v>
      </c>
      <c r="J108" s="38"/>
      <c r="K108" s="38">
        <v>131</v>
      </c>
      <c r="L108" s="38"/>
      <c r="M108" s="38">
        <v>114681</v>
      </c>
      <c r="N108" s="38"/>
    </row>
    <row r="109" spans="1:14" ht="13.5" customHeight="1">
      <c r="A109" s="147" t="s">
        <v>118</v>
      </c>
      <c r="B109" s="147"/>
      <c r="C109" s="147"/>
      <c r="D109" s="147"/>
      <c r="E109" s="38">
        <v>16</v>
      </c>
      <c r="F109" s="38"/>
      <c r="G109" s="38">
        <v>875</v>
      </c>
      <c r="H109" s="38"/>
      <c r="I109" s="38">
        <v>459</v>
      </c>
      <c r="J109" s="38"/>
      <c r="K109" s="38">
        <v>0</v>
      </c>
      <c r="L109" s="38"/>
      <c r="M109" s="38">
        <v>3768</v>
      </c>
      <c r="N109" s="38"/>
    </row>
    <row r="110" spans="1:14" ht="13.5" customHeight="1">
      <c r="A110" s="147" t="s">
        <v>119</v>
      </c>
      <c r="B110" s="147"/>
      <c r="C110" s="147"/>
      <c r="D110" s="147"/>
      <c r="E110" s="38">
        <v>38</v>
      </c>
      <c r="F110" s="38"/>
      <c r="G110" s="38">
        <v>1999</v>
      </c>
      <c r="H110" s="38"/>
      <c r="I110" s="38">
        <v>1234</v>
      </c>
      <c r="J110" s="38"/>
      <c r="K110" s="38">
        <v>0</v>
      </c>
      <c r="L110" s="38"/>
      <c r="M110" s="38">
        <v>9167</v>
      </c>
      <c r="N110" s="38"/>
    </row>
    <row r="111" spans="1:14" ht="13.5" customHeight="1">
      <c r="A111" s="147" t="s">
        <v>120</v>
      </c>
      <c r="B111" s="147"/>
      <c r="C111" s="147"/>
      <c r="D111" s="147"/>
      <c r="E111" s="38">
        <v>211</v>
      </c>
      <c r="F111" s="38"/>
      <c r="G111" s="38">
        <v>7567</v>
      </c>
      <c r="H111" s="38"/>
      <c r="I111" s="38">
        <v>3516</v>
      </c>
      <c r="J111" s="38"/>
      <c r="K111" s="38">
        <v>0</v>
      </c>
      <c r="L111" s="38"/>
      <c r="M111" s="38">
        <v>31877</v>
      </c>
      <c r="N111" s="38"/>
    </row>
    <row r="112" spans="1:14" ht="13.5" customHeight="1">
      <c r="A112" s="147" t="s">
        <v>121</v>
      </c>
      <c r="B112" s="147"/>
      <c r="C112" s="147"/>
      <c r="D112" s="147"/>
      <c r="E112" s="38">
        <v>63</v>
      </c>
      <c r="F112" s="38"/>
      <c r="G112" s="38">
        <v>8771</v>
      </c>
      <c r="H112" s="38"/>
      <c r="I112" s="38">
        <v>5084</v>
      </c>
      <c r="J112" s="38"/>
      <c r="K112" s="38">
        <v>0</v>
      </c>
      <c r="L112" s="38"/>
      <c r="M112" s="38">
        <v>38697</v>
      </c>
      <c r="N112" s="38"/>
    </row>
    <row r="113" spans="1:14" ht="13.5" customHeight="1">
      <c r="A113" s="147" t="s">
        <v>122</v>
      </c>
      <c r="B113" s="147"/>
      <c r="C113" s="147"/>
      <c r="D113" s="147"/>
      <c r="E113" s="38">
        <v>81</v>
      </c>
      <c r="F113" s="38"/>
      <c r="G113" s="38">
        <v>7094</v>
      </c>
      <c r="H113" s="38"/>
      <c r="I113" s="38">
        <v>3843</v>
      </c>
      <c r="J113" s="38"/>
      <c r="K113" s="38">
        <v>0</v>
      </c>
      <c r="L113" s="38"/>
      <c r="M113" s="38">
        <v>31116</v>
      </c>
      <c r="N113" s="38"/>
    </row>
    <row r="114" spans="1:14" ht="13.5" customHeight="1">
      <c r="A114" s="147" t="s">
        <v>123</v>
      </c>
      <c r="B114" s="147"/>
      <c r="C114" s="147"/>
      <c r="D114" s="147"/>
      <c r="E114" s="38">
        <v>148</v>
      </c>
      <c r="F114" s="38"/>
      <c r="G114" s="38">
        <v>14331</v>
      </c>
      <c r="H114" s="38"/>
      <c r="I114" s="38">
        <v>7618</v>
      </c>
      <c r="J114" s="38"/>
      <c r="K114" s="38">
        <v>0</v>
      </c>
      <c r="L114" s="38"/>
      <c r="M114" s="38">
        <v>66464</v>
      </c>
      <c r="N114" s="38"/>
    </row>
    <row r="115" spans="1:14" ht="13.5" customHeight="1">
      <c r="A115" s="147" t="s">
        <v>124</v>
      </c>
      <c r="B115" s="147"/>
      <c r="C115" s="147"/>
      <c r="D115" s="147"/>
      <c r="E115" s="38">
        <v>342</v>
      </c>
      <c r="F115" s="38"/>
      <c r="G115" s="38">
        <v>11340</v>
      </c>
      <c r="H115" s="38"/>
      <c r="I115" s="38">
        <v>5749</v>
      </c>
      <c r="J115" s="38"/>
      <c r="K115" s="38">
        <v>9</v>
      </c>
      <c r="L115" s="38"/>
      <c r="M115" s="38">
        <v>44729</v>
      </c>
      <c r="N115" s="38"/>
    </row>
    <row r="116" spans="1:14" ht="13.5" customHeight="1">
      <c r="A116" s="147" t="s">
        <v>125</v>
      </c>
      <c r="B116" s="147"/>
      <c r="C116" s="147"/>
      <c r="D116" s="147"/>
      <c r="E116" s="38">
        <v>14</v>
      </c>
      <c r="F116" s="38"/>
      <c r="G116" s="38">
        <v>1472</v>
      </c>
      <c r="H116" s="38"/>
      <c r="I116" s="38">
        <v>872</v>
      </c>
      <c r="J116" s="38"/>
      <c r="K116" s="38">
        <v>0</v>
      </c>
      <c r="L116" s="38"/>
      <c r="M116" s="38">
        <v>5608</v>
      </c>
      <c r="N116" s="38"/>
    </row>
    <row r="117" spans="1:14" ht="13.5" customHeight="1">
      <c r="A117" s="147" t="s">
        <v>293</v>
      </c>
      <c r="B117" s="147"/>
      <c r="C117" s="147"/>
      <c r="D117" s="147"/>
      <c r="E117" s="38">
        <v>106</v>
      </c>
      <c r="F117" s="38"/>
      <c r="G117" s="38">
        <v>6277</v>
      </c>
      <c r="H117" s="38"/>
      <c r="I117" s="38">
        <v>3388</v>
      </c>
      <c r="J117" s="38"/>
      <c r="K117" s="38">
        <v>0</v>
      </c>
      <c r="L117" s="38"/>
      <c r="M117" s="38">
        <v>28514</v>
      </c>
      <c r="N117" s="38"/>
    </row>
    <row r="118" spans="1:14" ht="13.5" customHeight="1">
      <c r="A118" s="147" t="s">
        <v>126</v>
      </c>
      <c r="B118" s="147"/>
      <c r="C118" s="147"/>
      <c r="D118" s="147"/>
      <c r="E118" s="38">
        <v>47</v>
      </c>
      <c r="F118" s="38"/>
      <c r="G118" s="38">
        <v>6529</v>
      </c>
      <c r="H118" s="38"/>
      <c r="I118" s="38">
        <v>2556</v>
      </c>
      <c r="J118" s="38"/>
      <c r="K118" s="38">
        <v>0</v>
      </c>
      <c r="L118" s="38"/>
      <c r="M118" s="38">
        <v>23640</v>
      </c>
      <c r="N118" s="38"/>
    </row>
    <row r="119" spans="1:14" ht="13.5" customHeight="1">
      <c r="A119" s="147" t="s">
        <v>127</v>
      </c>
      <c r="B119" s="147"/>
      <c r="C119" s="147"/>
      <c r="D119" s="147"/>
      <c r="E119" s="38">
        <v>49</v>
      </c>
      <c r="F119" s="38"/>
      <c r="G119" s="38">
        <v>21834</v>
      </c>
      <c r="H119" s="38"/>
      <c r="I119" s="38">
        <v>16420</v>
      </c>
      <c r="J119" s="38"/>
      <c r="K119" s="38">
        <v>61</v>
      </c>
      <c r="L119" s="38"/>
      <c r="M119" s="38">
        <v>89776</v>
      </c>
      <c r="N119" s="38"/>
    </row>
    <row r="120" spans="1:14" ht="13.5" customHeight="1">
      <c r="A120" s="147" t="s">
        <v>294</v>
      </c>
      <c r="B120" s="147"/>
      <c r="C120" s="147"/>
      <c r="D120" s="147"/>
      <c r="E120" s="38">
        <v>82</v>
      </c>
      <c r="F120" s="38"/>
      <c r="G120" s="38">
        <v>4758</v>
      </c>
      <c r="H120" s="38"/>
      <c r="I120" s="38">
        <v>2007</v>
      </c>
      <c r="J120" s="38"/>
      <c r="K120" s="38">
        <v>0</v>
      </c>
      <c r="L120" s="38"/>
      <c r="M120" s="38">
        <v>18609</v>
      </c>
      <c r="N120" s="38"/>
    </row>
    <row r="121" spans="1:14" ht="13.5" customHeight="1">
      <c r="A121" s="147" t="s">
        <v>128</v>
      </c>
      <c r="B121" s="147"/>
      <c r="C121" s="147"/>
      <c r="D121" s="147"/>
      <c r="E121" s="38">
        <v>37</v>
      </c>
      <c r="F121" s="38"/>
      <c r="G121" s="38">
        <v>2194</v>
      </c>
      <c r="H121" s="38"/>
      <c r="I121" s="38">
        <v>920</v>
      </c>
      <c r="J121" s="38"/>
      <c r="K121" s="38">
        <v>0</v>
      </c>
      <c r="L121" s="38"/>
      <c r="M121" s="38">
        <v>8356</v>
      </c>
      <c r="N121" s="38"/>
    </row>
    <row r="122" spans="1:14" ht="13.5" customHeight="1">
      <c r="A122" s="147" t="s">
        <v>129</v>
      </c>
      <c r="B122" s="147"/>
      <c r="C122" s="147"/>
      <c r="D122" s="147"/>
      <c r="E122" s="38">
        <v>29</v>
      </c>
      <c r="F122" s="38"/>
      <c r="G122" s="38">
        <v>2204</v>
      </c>
      <c r="H122" s="38"/>
      <c r="I122" s="38">
        <v>996</v>
      </c>
      <c r="J122" s="38"/>
      <c r="K122" s="38">
        <v>0</v>
      </c>
      <c r="L122" s="38"/>
      <c r="M122" s="38">
        <v>8911</v>
      </c>
      <c r="N122" s="38"/>
    </row>
    <row r="123" spans="1:14" ht="13.5" customHeight="1">
      <c r="A123" s="147" t="s">
        <v>130</v>
      </c>
      <c r="B123" s="147"/>
      <c r="C123" s="147"/>
      <c r="D123" s="147"/>
      <c r="E123" s="38">
        <v>166</v>
      </c>
      <c r="F123" s="38"/>
      <c r="G123" s="38">
        <v>11631</v>
      </c>
      <c r="H123" s="38"/>
      <c r="I123" s="38">
        <v>5132</v>
      </c>
      <c r="J123" s="38"/>
      <c r="K123" s="38">
        <v>14</v>
      </c>
      <c r="L123" s="38"/>
      <c r="M123" s="38">
        <v>44246</v>
      </c>
      <c r="N123" s="38"/>
    </row>
    <row r="124" spans="1:14" ht="13.5" customHeight="1">
      <c r="A124" s="147" t="s">
        <v>131</v>
      </c>
      <c r="B124" s="147"/>
      <c r="C124" s="147"/>
      <c r="D124" s="147"/>
      <c r="E124" s="38">
        <v>87</v>
      </c>
      <c r="F124" s="38"/>
      <c r="G124" s="38">
        <v>4506</v>
      </c>
      <c r="H124" s="38"/>
      <c r="I124" s="38">
        <v>2001</v>
      </c>
      <c r="J124" s="38"/>
      <c r="K124" s="38">
        <v>0</v>
      </c>
      <c r="L124" s="38"/>
      <c r="M124" s="38">
        <v>17039</v>
      </c>
      <c r="N124" s="38"/>
    </row>
    <row r="125" spans="1:14" ht="13.5" customHeight="1">
      <c r="A125" s="147" t="s">
        <v>132</v>
      </c>
      <c r="B125" s="147"/>
      <c r="C125" s="147"/>
      <c r="D125" s="147"/>
      <c r="E125" s="38">
        <v>844</v>
      </c>
      <c r="F125" s="38"/>
      <c r="G125" s="38">
        <v>12927</v>
      </c>
      <c r="H125" s="38"/>
      <c r="I125" s="38">
        <v>6728</v>
      </c>
      <c r="J125" s="38"/>
      <c r="K125" s="38">
        <v>4</v>
      </c>
      <c r="L125" s="38"/>
      <c r="M125" s="38">
        <v>48447</v>
      </c>
      <c r="N125" s="38"/>
    </row>
    <row r="126" spans="1:14" ht="13.5" customHeight="1">
      <c r="A126" s="147" t="s">
        <v>133</v>
      </c>
      <c r="B126" s="147"/>
      <c r="C126" s="147"/>
      <c r="D126" s="147"/>
      <c r="E126" s="38">
        <v>622</v>
      </c>
      <c r="F126" s="38"/>
      <c r="G126" s="38">
        <v>14818</v>
      </c>
      <c r="H126" s="38"/>
      <c r="I126" s="38">
        <v>8325</v>
      </c>
      <c r="J126" s="38"/>
      <c r="K126" s="38">
        <v>8</v>
      </c>
      <c r="L126" s="38"/>
      <c r="M126" s="38">
        <v>57415</v>
      </c>
      <c r="N126" s="38"/>
    </row>
    <row r="127" spans="1:14" ht="13.5" customHeight="1">
      <c r="A127" s="147" t="s">
        <v>134</v>
      </c>
      <c r="B127" s="147"/>
      <c r="C127" s="147"/>
      <c r="D127" s="147"/>
      <c r="E127" s="38">
        <v>187</v>
      </c>
      <c r="F127" s="38"/>
      <c r="G127" s="38">
        <v>5278</v>
      </c>
      <c r="H127" s="38"/>
      <c r="I127" s="38">
        <v>2349</v>
      </c>
      <c r="J127" s="38"/>
      <c r="K127" s="38">
        <v>4</v>
      </c>
      <c r="L127" s="38"/>
      <c r="M127" s="38">
        <v>23588</v>
      </c>
      <c r="N127" s="38"/>
    </row>
    <row r="128" spans="1:14" ht="13.5" customHeight="1">
      <c r="A128" s="147" t="s">
        <v>135</v>
      </c>
      <c r="B128" s="147"/>
      <c r="C128" s="147"/>
      <c r="D128" s="147"/>
      <c r="E128" s="38">
        <v>57</v>
      </c>
      <c r="F128" s="38"/>
      <c r="G128" s="38">
        <v>7215</v>
      </c>
      <c r="H128" s="38"/>
      <c r="I128" s="38">
        <v>4206</v>
      </c>
      <c r="J128" s="38"/>
      <c r="K128" s="38">
        <v>0</v>
      </c>
      <c r="L128" s="38"/>
      <c r="M128" s="38">
        <v>33095</v>
      </c>
      <c r="N128" s="38"/>
    </row>
    <row r="129" spans="1:14" ht="17.25" customHeight="1">
      <c r="A129" s="89" t="s">
        <v>4</v>
      </c>
      <c r="B129" s="31" t="s">
        <v>4</v>
      </c>
      <c r="C129" s="31" t="s">
        <v>4</v>
      </c>
      <c r="D129" s="31" t="s">
        <v>4</v>
      </c>
      <c r="E129" s="31" t="s">
        <v>4</v>
      </c>
      <c r="F129" s="31" t="s">
        <v>4</v>
      </c>
      <c r="G129" s="31" t="s">
        <v>4</v>
      </c>
      <c r="H129" s="31" t="s">
        <v>4</v>
      </c>
      <c r="I129" s="31" t="s">
        <v>4</v>
      </c>
      <c r="J129" s="31" t="s">
        <v>4</v>
      </c>
      <c r="K129" s="31" t="s">
        <v>4</v>
      </c>
      <c r="L129" s="31" t="s">
        <v>4</v>
      </c>
      <c r="M129" s="31" t="s">
        <v>4</v>
      </c>
      <c r="N129" s="31" t="s">
        <v>4</v>
      </c>
    </row>
    <row r="130" spans="13:14" ht="11.25" customHeight="1">
      <c r="M130" s="199"/>
      <c r="N130" s="199"/>
    </row>
    <row r="131" ht="11.25" customHeight="1" hidden="1">
      <c r="A131" s="29" t="s">
        <v>2</v>
      </c>
    </row>
  </sheetData>
  <sheetProtection/>
  <mergeCells count="135">
    <mergeCell ref="A2:K2"/>
    <mergeCell ref="M2:N2"/>
    <mergeCell ref="A3:K3"/>
    <mergeCell ref="A4:N4"/>
    <mergeCell ref="A7:D8"/>
    <mergeCell ref="E7:E8"/>
    <mergeCell ref="F7:F8"/>
    <mergeCell ref="G7:G8"/>
    <mergeCell ref="H7:H8"/>
    <mergeCell ref="I7:I8"/>
    <mergeCell ref="J7:J8"/>
    <mergeCell ref="K7:K8"/>
    <mergeCell ref="L7:L8"/>
    <mergeCell ref="M7:M8"/>
    <mergeCell ref="N7:N8"/>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24:D124"/>
    <mergeCell ref="A113:D113"/>
    <mergeCell ref="A114:D114"/>
    <mergeCell ref="A115:D115"/>
    <mergeCell ref="A116:D116"/>
    <mergeCell ref="A117:D117"/>
    <mergeCell ref="A118:D118"/>
    <mergeCell ref="M130:N130"/>
    <mergeCell ref="A125:D125"/>
    <mergeCell ref="A126:D126"/>
    <mergeCell ref="A127:D127"/>
    <mergeCell ref="A128:D128"/>
    <mergeCell ref="A119:D119"/>
    <mergeCell ref="A120:D120"/>
    <mergeCell ref="A121:D121"/>
    <mergeCell ref="A122:D122"/>
    <mergeCell ref="A123:D123"/>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15.xml><?xml version="1.0" encoding="utf-8"?>
<worksheet xmlns="http://schemas.openxmlformats.org/spreadsheetml/2006/main" xmlns:r="http://schemas.openxmlformats.org/officeDocument/2006/relationships">
  <dimension ref="A2:W146"/>
  <sheetViews>
    <sheetView showGridLines="0" showRowColHeaders="0" zoomScalePageLayoutView="0" workbookViewId="0" topLeftCell="A1">
      <pane xSplit="5"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29" customWidth="1"/>
    <col min="2" max="2" width="2.83203125" style="29" customWidth="1"/>
    <col min="3" max="3" width="1.5" style="29" customWidth="1"/>
    <col min="4" max="4" width="22.5" style="29" customWidth="1"/>
    <col min="5" max="5" width="5.16015625" style="29" customWidth="1"/>
    <col min="6" max="6" width="9.5" style="29" customWidth="1"/>
    <col min="7" max="7" width="15.16015625" style="29" customWidth="1"/>
    <col min="8" max="8" width="2.5" style="29" customWidth="1"/>
    <col min="9" max="9" width="17.33203125" style="29" customWidth="1"/>
    <col min="10" max="10" width="18.5" style="29" customWidth="1"/>
    <col min="11" max="11" width="2.5" style="29" customWidth="1"/>
    <col min="12" max="12" width="15.5" style="29" customWidth="1"/>
    <col min="13" max="16384" width="12" style="29" hidden="1" customWidth="1"/>
  </cols>
  <sheetData>
    <row r="1" ht="15.75" customHeight="1"/>
    <row r="2" spans="1:13" ht="12.75" customHeight="1">
      <c r="A2" s="152" t="s">
        <v>350</v>
      </c>
      <c r="B2" s="152"/>
      <c r="C2" s="152"/>
      <c r="D2" s="152"/>
      <c r="E2" s="152"/>
      <c r="F2" s="152"/>
      <c r="G2" s="152"/>
      <c r="H2" s="152"/>
      <c r="I2" s="152"/>
      <c r="J2" s="87"/>
      <c r="L2" s="124" t="s">
        <v>297</v>
      </c>
      <c r="M2" s="29" t="s">
        <v>2</v>
      </c>
    </row>
    <row r="3" spans="1:12" ht="12.75" customHeight="1">
      <c r="A3" s="152" t="s">
        <v>298</v>
      </c>
      <c r="B3" s="152"/>
      <c r="C3" s="152"/>
      <c r="D3" s="152"/>
      <c r="E3" s="152"/>
      <c r="F3" s="152"/>
      <c r="G3" s="152"/>
      <c r="H3" s="152"/>
      <c r="I3" s="152"/>
      <c r="J3" s="87"/>
      <c r="L3" s="88" t="s">
        <v>138</v>
      </c>
    </row>
    <row r="4" spans="1:10" ht="12.75">
      <c r="A4" s="153">
        <v>2015</v>
      </c>
      <c r="B4" s="153"/>
      <c r="C4" s="153"/>
      <c r="D4" s="153"/>
      <c r="E4" s="153"/>
      <c r="F4" s="153"/>
      <c r="G4" s="153"/>
      <c r="H4" s="153"/>
      <c r="I4" s="153"/>
      <c r="J4" s="153"/>
    </row>
    <row r="5" spans="1:12" ht="11.25" customHeight="1">
      <c r="A5" s="31" t="s">
        <v>4</v>
      </c>
      <c r="B5" s="31" t="s">
        <v>4</v>
      </c>
      <c r="C5" s="31" t="s">
        <v>4</v>
      </c>
      <c r="D5" s="31" t="s">
        <v>4</v>
      </c>
      <c r="E5" s="31" t="s">
        <v>4</v>
      </c>
      <c r="F5" s="31" t="s">
        <v>4</v>
      </c>
      <c r="G5" s="31" t="s">
        <v>4</v>
      </c>
      <c r="H5" s="31" t="s">
        <v>4</v>
      </c>
      <c r="I5" s="31" t="s">
        <v>4</v>
      </c>
      <c r="J5" s="31" t="s">
        <v>4</v>
      </c>
      <c r="K5" s="31" t="s">
        <v>4</v>
      </c>
      <c r="L5" s="31" t="s">
        <v>4</v>
      </c>
    </row>
    <row r="6" ht="1.5" customHeight="1"/>
    <row r="7" spans="1:12" ht="22.5" customHeight="1">
      <c r="A7" s="154" t="s">
        <v>306</v>
      </c>
      <c r="B7" s="154"/>
      <c r="C7" s="154"/>
      <c r="D7" s="154"/>
      <c r="F7" s="202" t="s">
        <v>307</v>
      </c>
      <c r="G7" s="202"/>
      <c r="H7" s="202"/>
      <c r="I7" s="202"/>
      <c r="J7" s="202"/>
      <c r="K7" s="202"/>
      <c r="L7" s="202"/>
    </row>
    <row r="8" spans="1:12" ht="1.5" customHeight="1">
      <c r="A8" s="154"/>
      <c r="B8" s="154"/>
      <c r="C8" s="154"/>
      <c r="D8" s="154"/>
      <c r="F8" s="90"/>
      <c r="G8" s="90"/>
      <c r="H8" s="90"/>
      <c r="I8" s="90"/>
      <c r="J8" s="90"/>
      <c r="K8" s="90"/>
      <c r="L8" s="90"/>
    </row>
    <row r="9" spans="1:12" ht="1.5" customHeight="1">
      <c r="A9" s="154"/>
      <c r="B9" s="154"/>
      <c r="C9" s="154"/>
      <c r="D9" s="154"/>
      <c r="F9" s="91"/>
      <c r="G9" s="91"/>
      <c r="H9" s="91"/>
      <c r="I9" s="91"/>
      <c r="J9" s="91"/>
      <c r="K9" s="91"/>
      <c r="L9" s="91"/>
    </row>
    <row r="10" spans="1:12" ht="11.25" customHeight="1">
      <c r="A10" s="154"/>
      <c r="B10" s="154"/>
      <c r="C10" s="154"/>
      <c r="D10" s="154"/>
      <c r="F10" s="33" t="s">
        <v>6</v>
      </c>
      <c r="G10" s="33" t="s">
        <v>308</v>
      </c>
      <c r="H10" s="42" t="s">
        <v>236</v>
      </c>
      <c r="I10" s="33" t="s">
        <v>309</v>
      </c>
      <c r="J10" s="33" t="s">
        <v>310</v>
      </c>
      <c r="K10" s="42" t="s">
        <v>238</v>
      </c>
      <c r="L10" s="33" t="s">
        <v>311</v>
      </c>
    </row>
    <row r="11" spans="1:12" ht="1.5" customHeight="1">
      <c r="A11" s="31" t="s">
        <v>4</v>
      </c>
      <c r="B11" s="31" t="s">
        <v>4</v>
      </c>
      <c r="C11" s="31" t="s">
        <v>4</v>
      </c>
      <c r="D11" s="31" t="s">
        <v>4</v>
      </c>
      <c r="E11" s="31" t="s">
        <v>4</v>
      </c>
      <c r="F11" s="31" t="s">
        <v>4</v>
      </c>
      <c r="G11" s="31" t="s">
        <v>4</v>
      </c>
      <c r="H11" s="31" t="s">
        <v>4</v>
      </c>
      <c r="I11" s="31" t="s">
        <v>4</v>
      </c>
      <c r="J11" s="31" t="s">
        <v>4</v>
      </c>
      <c r="K11" s="31" t="s">
        <v>4</v>
      </c>
      <c r="L11" s="31" t="s">
        <v>4</v>
      </c>
    </row>
    <row r="12" spans="1:23" ht="23.25" customHeight="1">
      <c r="A12" s="155" t="s">
        <v>28</v>
      </c>
      <c r="B12" s="155"/>
      <c r="C12" s="155"/>
      <c r="D12" s="155"/>
      <c r="E12" s="35"/>
      <c r="F12" s="35">
        <v>6191486.53</v>
      </c>
      <c r="G12" s="35">
        <v>3215469.455</v>
      </c>
      <c r="H12" s="35"/>
      <c r="I12" s="35">
        <v>2026.71</v>
      </c>
      <c r="J12" s="35">
        <v>2688729.83</v>
      </c>
      <c r="K12" s="35"/>
      <c r="L12" s="35">
        <v>285260.535</v>
      </c>
      <c r="N12" s="39"/>
      <c r="O12" s="39"/>
      <c r="P12" s="39"/>
      <c r="Q12" s="39"/>
      <c r="R12" s="39"/>
      <c r="S12" s="39"/>
      <c r="T12" s="39"/>
      <c r="U12" s="39"/>
      <c r="V12" s="39"/>
      <c r="W12" s="39"/>
    </row>
    <row r="13" spans="1:12" ht="23.25" customHeight="1">
      <c r="A13" s="146" t="s">
        <v>29</v>
      </c>
      <c r="B13" s="146"/>
      <c r="C13" s="146"/>
      <c r="D13" s="146"/>
      <c r="E13" s="38"/>
      <c r="F13" s="38">
        <v>26141.015</v>
      </c>
      <c r="G13" s="38">
        <v>12532.87</v>
      </c>
      <c r="H13" s="38"/>
      <c r="I13" s="38">
        <v>0</v>
      </c>
      <c r="J13" s="38">
        <v>12506.48</v>
      </c>
      <c r="K13" s="38"/>
      <c r="L13" s="38">
        <v>1101.665</v>
      </c>
    </row>
    <row r="14" spans="1:12" ht="13.5" customHeight="1">
      <c r="A14" s="147" t="s">
        <v>30</v>
      </c>
      <c r="B14" s="147"/>
      <c r="C14" s="147"/>
      <c r="D14" s="147"/>
      <c r="E14" s="38"/>
      <c r="F14" s="38">
        <v>35601.935</v>
      </c>
      <c r="G14" s="38">
        <v>18785.12</v>
      </c>
      <c r="H14" s="38"/>
      <c r="I14" s="38">
        <v>22.2</v>
      </c>
      <c r="J14" s="38">
        <v>15489.83</v>
      </c>
      <c r="K14" s="38"/>
      <c r="L14" s="38">
        <v>1304.785</v>
      </c>
    </row>
    <row r="15" spans="1:12" ht="13.5" customHeight="1">
      <c r="A15" s="147" t="s">
        <v>31</v>
      </c>
      <c r="B15" s="147"/>
      <c r="C15" s="147"/>
      <c r="D15" s="147"/>
      <c r="E15" s="38"/>
      <c r="F15" s="38">
        <v>32965.475</v>
      </c>
      <c r="G15" s="38">
        <v>17392.855</v>
      </c>
      <c r="H15" s="38"/>
      <c r="I15" s="38">
        <v>0</v>
      </c>
      <c r="J15" s="38">
        <v>14499.555</v>
      </c>
      <c r="K15" s="38"/>
      <c r="L15" s="38">
        <v>1073.065</v>
      </c>
    </row>
    <row r="16" spans="1:12" ht="13.5" customHeight="1">
      <c r="A16" s="147" t="s">
        <v>32</v>
      </c>
      <c r="B16" s="147"/>
      <c r="C16" s="147"/>
      <c r="D16" s="147"/>
      <c r="E16" s="38"/>
      <c r="F16" s="38">
        <v>10756.14</v>
      </c>
      <c r="G16" s="38">
        <v>5511.66</v>
      </c>
      <c r="H16" s="38"/>
      <c r="I16" s="38">
        <v>0</v>
      </c>
      <c r="J16" s="38">
        <v>4387.635</v>
      </c>
      <c r="K16" s="38"/>
      <c r="L16" s="38">
        <v>856.845</v>
      </c>
    </row>
    <row r="17" spans="1:12" ht="13.5" customHeight="1">
      <c r="A17" s="147" t="s">
        <v>33</v>
      </c>
      <c r="B17" s="147"/>
      <c r="C17" s="147"/>
      <c r="D17" s="147"/>
      <c r="E17" s="38"/>
      <c r="F17" s="38">
        <v>47612.48</v>
      </c>
      <c r="G17" s="38">
        <v>24576.025</v>
      </c>
      <c r="H17" s="38"/>
      <c r="I17" s="38">
        <v>0</v>
      </c>
      <c r="J17" s="38">
        <v>20610.625</v>
      </c>
      <c r="K17" s="38"/>
      <c r="L17" s="38">
        <v>2425.83</v>
      </c>
    </row>
    <row r="18" spans="1:12" ht="13.5" customHeight="1">
      <c r="A18" s="147" t="s">
        <v>34</v>
      </c>
      <c r="B18" s="147"/>
      <c r="C18" s="147"/>
      <c r="D18" s="147"/>
      <c r="E18" s="38"/>
      <c r="F18" s="38">
        <v>41457.58</v>
      </c>
      <c r="G18" s="38">
        <v>21672.29</v>
      </c>
      <c r="H18" s="38"/>
      <c r="I18" s="38">
        <v>0</v>
      </c>
      <c r="J18" s="38">
        <v>17661.595</v>
      </c>
      <c r="K18" s="38"/>
      <c r="L18" s="38">
        <v>2123.695</v>
      </c>
    </row>
    <row r="19" spans="1:12" ht="13.5" customHeight="1">
      <c r="A19" s="147" t="s">
        <v>35</v>
      </c>
      <c r="B19" s="147"/>
      <c r="C19" s="147"/>
      <c r="D19" s="147"/>
      <c r="E19" s="38"/>
      <c r="F19" s="38">
        <v>46278.965</v>
      </c>
      <c r="G19" s="38">
        <v>23088.235</v>
      </c>
      <c r="H19" s="38"/>
      <c r="I19" s="38">
        <v>0</v>
      </c>
      <c r="J19" s="38">
        <v>21548.505</v>
      </c>
      <c r="K19" s="38"/>
      <c r="L19" s="38">
        <v>1642.225</v>
      </c>
    </row>
    <row r="20" spans="1:12" ht="13.5" customHeight="1">
      <c r="A20" s="147" t="s">
        <v>36</v>
      </c>
      <c r="B20" s="147"/>
      <c r="C20" s="147"/>
      <c r="D20" s="147"/>
      <c r="E20" s="38"/>
      <c r="F20" s="38">
        <v>14528.99</v>
      </c>
      <c r="G20" s="38">
        <v>8270.225</v>
      </c>
      <c r="H20" s="38"/>
      <c r="I20" s="38">
        <v>0</v>
      </c>
      <c r="J20" s="38">
        <v>5241.24</v>
      </c>
      <c r="K20" s="38"/>
      <c r="L20" s="38">
        <v>1017.525</v>
      </c>
    </row>
    <row r="21" spans="1:12" ht="13.5" customHeight="1">
      <c r="A21" s="147" t="s">
        <v>37</v>
      </c>
      <c r="B21" s="147"/>
      <c r="C21" s="147"/>
      <c r="D21" s="147"/>
      <c r="E21" s="38"/>
      <c r="F21" s="38">
        <v>43374.44</v>
      </c>
      <c r="G21" s="38">
        <v>22266.74</v>
      </c>
      <c r="H21" s="38"/>
      <c r="I21" s="38">
        <v>0</v>
      </c>
      <c r="J21" s="38">
        <v>19290.14</v>
      </c>
      <c r="K21" s="38"/>
      <c r="L21" s="38">
        <v>1817.56</v>
      </c>
    </row>
    <row r="22" spans="1:12" ht="13.5" customHeight="1">
      <c r="A22" s="147" t="s">
        <v>38</v>
      </c>
      <c r="B22" s="147"/>
      <c r="C22" s="147"/>
      <c r="D22" s="147"/>
      <c r="E22" s="38"/>
      <c r="F22" s="38">
        <v>32118.77</v>
      </c>
      <c r="G22" s="38">
        <v>15827.9</v>
      </c>
      <c r="H22" s="38"/>
      <c r="I22" s="38">
        <v>3.7</v>
      </c>
      <c r="J22" s="38">
        <v>15075.525</v>
      </c>
      <c r="K22" s="38"/>
      <c r="L22" s="38">
        <v>1211.645</v>
      </c>
    </row>
    <row r="23" spans="1:12" ht="13.5" customHeight="1">
      <c r="A23" s="147" t="s">
        <v>39</v>
      </c>
      <c r="B23" s="147"/>
      <c r="C23" s="147"/>
      <c r="D23" s="147"/>
      <c r="E23" s="38"/>
      <c r="F23" s="38">
        <v>13347.925</v>
      </c>
      <c r="G23" s="38">
        <v>6742.445</v>
      </c>
      <c r="H23" s="38"/>
      <c r="I23" s="38">
        <v>0</v>
      </c>
      <c r="J23" s="38">
        <v>6103.635</v>
      </c>
      <c r="K23" s="38"/>
      <c r="L23" s="38">
        <v>501.845</v>
      </c>
    </row>
    <row r="24" spans="1:12" ht="13.5" customHeight="1">
      <c r="A24" s="147" t="s">
        <v>284</v>
      </c>
      <c r="B24" s="147"/>
      <c r="C24" s="147"/>
      <c r="D24" s="147"/>
      <c r="E24" s="38"/>
      <c r="F24" s="38">
        <v>35292.72</v>
      </c>
      <c r="G24" s="38">
        <v>17342.49</v>
      </c>
      <c r="H24" s="38"/>
      <c r="I24" s="38">
        <v>0</v>
      </c>
      <c r="J24" s="38">
        <v>16853.835</v>
      </c>
      <c r="K24" s="38"/>
      <c r="L24" s="38">
        <v>1096.395</v>
      </c>
    </row>
    <row r="25" spans="1:12" ht="13.5" customHeight="1">
      <c r="A25" s="147" t="s">
        <v>40</v>
      </c>
      <c r="B25" s="147"/>
      <c r="C25" s="147"/>
      <c r="D25" s="147"/>
      <c r="E25" s="38"/>
      <c r="F25" s="38">
        <v>27065.685</v>
      </c>
      <c r="G25" s="38">
        <v>13057.515</v>
      </c>
      <c r="H25" s="38"/>
      <c r="I25" s="38">
        <v>0</v>
      </c>
      <c r="J25" s="38">
        <v>12707.555</v>
      </c>
      <c r="K25" s="38"/>
      <c r="L25" s="38">
        <v>1300.615</v>
      </c>
    </row>
    <row r="26" spans="1:12" ht="13.5" customHeight="1">
      <c r="A26" s="147" t="s">
        <v>41</v>
      </c>
      <c r="B26" s="147"/>
      <c r="C26" s="147"/>
      <c r="D26" s="147"/>
      <c r="E26" s="38"/>
      <c r="F26" s="38">
        <v>35721.34</v>
      </c>
      <c r="G26" s="38">
        <v>19227.51</v>
      </c>
      <c r="H26" s="38"/>
      <c r="I26" s="38">
        <v>40.7</v>
      </c>
      <c r="J26" s="38">
        <v>14918.57</v>
      </c>
      <c r="K26" s="38"/>
      <c r="L26" s="38">
        <v>1534.56</v>
      </c>
    </row>
    <row r="27" spans="1:12" ht="13.5" customHeight="1">
      <c r="A27" s="147" t="s">
        <v>285</v>
      </c>
      <c r="B27" s="147"/>
      <c r="C27" s="147"/>
      <c r="D27" s="147"/>
      <c r="E27" s="38"/>
      <c r="F27" s="38">
        <v>49443.235</v>
      </c>
      <c r="G27" s="38">
        <v>23851.895</v>
      </c>
      <c r="H27" s="38"/>
      <c r="I27" s="38">
        <v>2.22</v>
      </c>
      <c r="J27" s="38">
        <v>22762.055</v>
      </c>
      <c r="K27" s="38"/>
      <c r="L27" s="38">
        <v>2827.065</v>
      </c>
    </row>
    <row r="28" spans="1:12" ht="13.5" customHeight="1">
      <c r="A28" s="147" t="s">
        <v>42</v>
      </c>
      <c r="B28" s="147"/>
      <c r="C28" s="147"/>
      <c r="D28" s="147"/>
      <c r="E28" s="38"/>
      <c r="F28" s="38">
        <v>51722.685</v>
      </c>
      <c r="G28" s="38">
        <v>24189.55</v>
      </c>
      <c r="H28" s="38"/>
      <c r="I28" s="38">
        <v>11.84</v>
      </c>
      <c r="J28" s="38">
        <v>25911.91</v>
      </c>
      <c r="K28" s="38"/>
      <c r="L28" s="38">
        <v>1609.385</v>
      </c>
    </row>
    <row r="29" spans="1:12" ht="13.5" customHeight="1">
      <c r="A29" s="147" t="s">
        <v>43</v>
      </c>
      <c r="B29" s="147"/>
      <c r="C29" s="147"/>
      <c r="D29" s="147"/>
      <c r="E29" s="38"/>
      <c r="F29" s="38">
        <v>22993.695</v>
      </c>
      <c r="G29" s="38">
        <v>12626.42</v>
      </c>
      <c r="H29" s="38"/>
      <c r="I29" s="38">
        <v>0</v>
      </c>
      <c r="J29" s="38">
        <v>10029.21</v>
      </c>
      <c r="K29" s="38"/>
      <c r="L29" s="38">
        <v>338.065</v>
      </c>
    </row>
    <row r="30" spans="1:12" ht="13.5" customHeight="1">
      <c r="A30" s="147" t="s">
        <v>44</v>
      </c>
      <c r="B30" s="147"/>
      <c r="C30" s="147"/>
      <c r="D30" s="147"/>
      <c r="E30" s="38"/>
      <c r="F30" s="38">
        <v>29993.675</v>
      </c>
      <c r="G30" s="38">
        <v>16703.12</v>
      </c>
      <c r="H30" s="38"/>
      <c r="I30" s="38">
        <v>0</v>
      </c>
      <c r="J30" s="38">
        <v>11268.46</v>
      </c>
      <c r="K30" s="38"/>
      <c r="L30" s="38">
        <v>2022.095</v>
      </c>
    </row>
    <row r="31" spans="1:12" ht="13.5" customHeight="1">
      <c r="A31" s="147" t="s">
        <v>286</v>
      </c>
      <c r="B31" s="147"/>
      <c r="C31" s="147"/>
      <c r="D31" s="147"/>
      <c r="E31" s="38"/>
      <c r="F31" s="38">
        <v>153753.69</v>
      </c>
      <c r="G31" s="38">
        <v>94628.655</v>
      </c>
      <c r="H31" s="38"/>
      <c r="I31" s="38">
        <v>0</v>
      </c>
      <c r="J31" s="38">
        <v>49443.705</v>
      </c>
      <c r="K31" s="38"/>
      <c r="L31" s="38">
        <v>9681.33</v>
      </c>
    </row>
    <row r="32" spans="1:12" ht="13.5" customHeight="1">
      <c r="A32" s="147" t="s">
        <v>45</v>
      </c>
      <c r="B32" s="147"/>
      <c r="C32" s="147"/>
      <c r="D32" s="147"/>
      <c r="E32" s="38"/>
      <c r="F32" s="38">
        <v>24664.695</v>
      </c>
      <c r="G32" s="38">
        <v>11253.225</v>
      </c>
      <c r="H32" s="38"/>
      <c r="I32" s="38">
        <v>0</v>
      </c>
      <c r="J32" s="38">
        <v>11270.03</v>
      </c>
      <c r="K32" s="38"/>
      <c r="L32" s="38">
        <v>2141.44</v>
      </c>
    </row>
    <row r="33" spans="1:12" ht="13.5" customHeight="1">
      <c r="A33" s="147" t="s">
        <v>46</v>
      </c>
      <c r="B33" s="147"/>
      <c r="C33" s="147"/>
      <c r="D33" s="147"/>
      <c r="E33" s="38"/>
      <c r="F33" s="38">
        <v>12700.385</v>
      </c>
      <c r="G33" s="38">
        <v>5887.33</v>
      </c>
      <c r="H33" s="38"/>
      <c r="I33" s="38">
        <v>0</v>
      </c>
      <c r="J33" s="38">
        <v>6324.98</v>
      </c>
      <c r="K33" s="38"/>
      <c r="L33" s="38">
        <v>488.075</v>
      </c>
    </row>
    <row r="34" spans="1:12" ht="13.5" customHeight="1">
      <c r="A34" s="147" t="s">
        <v>47</v>
      </c>
      <c r="B34" s="147"/>
      <c r="C34" s="147"/>
      <c r="D34" s="147"/>
      <c r="E34" s="38"/>
      <c r="F34" s="38">
        <v>71959.93</v>
      </c>
      <c r="G34" s="38">
        <v>41401.825</v>
      </c>
      <c r="H34" s="38"/>
      <c r="I34" s="38">
        <v>0</v>
      </c>
      <c r="J34" s="38">
        <v>25409.43</v>
      </c>
      <c r="K34" s="38"/>
      <c r="L34" s="38">
        <v>5148.675</v>
      </c>
    </row>
    <row r="35" spans="1:12" ht="13.5" customHeight="1">
      <c r="A35" s="147" t="s">
        <v>48</v>
      </c>
      <c r="B35" s="147"/>
      <c r="C35" s="147"/>
      <c r="D35" s="147"/>
      <c r="E35" s="38"/>
      <c r="F35" s="38">
        <v>88118.31</v>
      </c>
      <c r="G35" s="38">
        <v>45320.6</v>
      </c>
      <c r="H35" s="38"/>
      <c r="I35" s="38">
        <v>54.02</v>
      </c>
      <c r="J35" s="38">
        <v>38691.54</v>
      </c>
      <c r="K35" s="38"/>
      <c r="L35" s="38">
        <v>4052.15</v>
      </c>
    </row>
    <row r="36" spans="1:12" ht="13.5" customHeight="1">
      <c r="A36" s="147" t="s">
        <v>49</v>
      </c>
      <c r="B36" s="147"/>
      <c r="C36" s="147"/>
      <c r="D36" s="147"/>
      <c r="E36" s="38"/>
      <c r="F36" s="38">
        <v>8481.82</v>
      </c>
      <c r="G36" s="38">
        <v>4978.22</v>
      </c>
      <c r="H36" s="38"/>
      <c r="I36" s="38">
        <v>0</v>
      </c>
      <c r="J36" s="38">
        <v>3101.175</v>
      </c>
      <c r="K36" s="38"/>
      <c r="L36" s="38">
        <v>402.425</v>
      </c>
    </row>
    <row r="37" spans="1:12" ht="13.5" customHeight="1">
      <c r="A37" s="147" t="s">
        <v>50</v>
      </c>
      <c r="B37" s="147"/>
      <c r="C37" s="147"/>
      <c r="D37" s="147"/>
      <c r="E37" s="38"/>
      <c r="F37" s="38">
        <v>6426.065</v>
      </c>
      <c r="G37" s="38">
        <v>3288.85</v>
      </c>
      <c r="H37" s="38"/>
      <c r="I37" s="38">
        <v>0</v>
      </c>
      <c r="J37" s="38">
        <v>2812.815</v>
      </c>
      <c r="K37" s="38"/>
      <c r="L37" s="38">
        <v>324.4</v>
      </c>
    </row>
    <row r="38" spans="1:12" ht="13.5" customHeight="1">
      <c r="A38" s="147" t="s">
        <v>51</v>
      </c>
      <c r="B38" s="147"/>
      <c r="C38" s="147"/>
      <c r="D38" s="147"/>
      <c r="E38" s="38"/>
      <c r="F38" s="38">
        <v>58562.26</v>
      </c>
      <c r="G38" s="38">
        <v>30051.54</v>
      </c>
      <c r="H38" s="38"/>
      <c r="I38" s="38">
        <v>0</v>
      </c>
      <c r="J38" s="38">
        <v>26365.915</v>
      </c>
      <c r="K38" s="38"/>
      <c r="L38" s="38">
        <v>2144.805</v>
      </c>
    </row>
    <row r="39" spans="1:12" ht="13.5" customHeight="1">
      <c r="A39" s="147" t="s">
        <v>52</v>
      </c>
      <c r="B39" s="147"/>
      <c r="C39" s="147"/>
      <c r="D39" s="147"/>
      <c r="E39" s="38"/>
      <c r="F39" s="38">
        <v>220116.415</v>
      </c>
      <c r="G39" s="38">
        <v>107981.12</v>
      </c>
      <c r="H39" s="38"/>
      <c r="I39" s="38">
        <v>0</v>
      </c>
      <c r="J39" s="38">
        <v>103522.745</v>
      </c>
      <c r="K39" s="38"/>
      <c r="L39" s="38">
        <v>8612.55</v>
      </c>
    </row>
    <row r="40" spans="1:12" ht="13.5" customHeight="1">
      <c r="A40" s="147" t="s">
        <v>53</v>
      </c>
      <c r="B40" s="147"/>
      <c r="C40" s="147"/>
      <c r="D40" s="147"/>
      <c r="E40" s="38"/>
      <c r="F40" s="38">
        <v>99197.28</v>
      </c>
      <c r="G40" s="38">
        <v>51198.3</v>
      </c>
      <c r="H40" s="38"/>
      <c r="I40" s="38">
        <v>100.64</v>
      </c>
      <c r="J40" s="38">
        <v>43519.595</v>
      </c>
      <c r="K40" s="38"/>
      <c r="L40" s="38">
        <v>4378.745</v>
      </c>
    </row>
    <row r="41" spans="1:12" ht="13.5" customHeight="1">
      <c r="A41" s="147" t="s">
        <v>54</v>
      </c>
      <c r="B41" s="147"/>
      <c r="C41" s="147"/>
      <c r="D41" s="147"/>
      <c r="E41" s="38"/>
      <c r="F41" s="38">
        <v>14586.995</v>
      </c>
      <c r="G41" s="38">
        <v>7782.6</v>
      </c>
      <c r="H41" s="38"/>
      <c r="I41" s="38">
        <v>0</v>
      </c>
      <c r="J41" s="38">
        <v>6057.53</v>
      </c>
      <c r="K41" s="38"/>
      <c r="L41" s="38">
        <v>746.865</v>
      </c>
    </row>
    <row r="42" spans="1:12" ht="13.5" customHeight="1">
      <c r="A42" s="147" t="s">
        <v>55</v>
      </c>
      <c r="B42" s="147"/>
      <c r="C42" s="147"/>
      <c r="D42" s="147"/>
      <c r="E42" s="38"/>
      <c r="F42" s="38">
        <v>124336.65</v>
      </c>
      <c r="G42" s="38">
        <v>69698.885</v>
      </c>
      <c r="H42" s="38"/>
      <c r="I42" s="38">
        <v>243.46</v>
      </c>
      <c r="J42" s="38">
        <v>47650.75</v>
      </c>
      <c r="K42" s="38"/>
      <c r="L42" s="38">
        <v>6743.555</v>
      </c>
    </row>
    <row r="43" spans="1:12" ht="13.5" customHeight="1">
      <c r="A43" s="147" t="s">
        <v>287</v>
      </c>
      <c r="B43" s="147"/>
      <c r="C43" s="147"/>
      <c r="D43" s="147"/>
      <c r="E43" s="38"/>
      <c r="F43" s="38">
        <v>30981.765</v>
      </c>
      <c r="G43" s="38">
        <v>15399</v>
      </c>
      <c r="H43" s="38"/>
      <c r="I43" s="38">
        <v>0</v>
      </c>
      <c r="J43" s="38">
        <v>14618.68</v>
      </c>
      <c r="K43" s="38"/>
      <c r="L43" s="38">
        <v>964.085</v>
      </c>
    </row>
    <row r="44" spans="1:12" ht="13.5" customHeight="1">
      <c r="A44" s="147" t="s">
        <v>56</v>
      </c>
      <c r="B44" s="147"/>
      <c r="C44" s="147"/>
      <c r="D44" s="147"/>
      <c r="E44" s="38"/>
      <c r="F44" s="38">
        <v>34659.27</v>
      </c>
      <c r="G44" s="38">
        <v>17362.615</v>
      </c>
      <c r="H44" s="38"/>
      <c r="I44" s="38">
        <v>0</v>
      </c>
      <c r="J44" s="38">
        <v>15312.11</v>
      </c>
      <c r="K44" s="38"/>
      <c r="L44" s="38">
        <v>1984.545</v>
      </c>
    </row>
    <row r="45" spans="1:12" ht="13.5" customHeight="1">
      <c r="A45" s="147" t="s">
        <v>57</v>
      </c>
      <c r="B45" s="147"/>
      <c r="C45" s="147"/>
      <c r="D45" s="147"/>
      <c r="E45" s="38"/>
      <c r="F45" s="38">
        <v>24275.585</v>
      </c>
      <c r="G45" s="38">
        <v>11425.81</v>
      </c>
      <c r="H45" s="38"/>
      <c r="I45" s="38">
        <v>0</v>
      </c>
      <c r="J45" s="38">
        <v>12043.46</v>
      </c>
      <c r="K45" s="38"/>
      <c r="L45" s="38">
        <v>806.315</v>
      </c>
    </row>
    <row r="46" spans="1:12" ht="13.5" customHeight="1">
      <c r="A46" s="147" t="s">
        <v>58</v>
      </c>
      <c r="B46" s="147"/>
      <c r="C46" s="147"/>
      <c r="D46" s="147"/>
      <c r="E46" s="38"/>
      <c r="F46" s="38">
        <v>42529.58</v>
      </c>
      <c r="G46" s="38">
        <v>21052.13</v>
      </c>
      <c r="H46" s="38"/>
      <c r="I46" s="38">
        <v>0</v>
      </c>
      <c r="J46" s="38">
        <v>19887.975</v>
      </c>
      <c r="K46" s="38"/>
      <c r="L46" s="38">
        <v>1589.475</v>
      </c>
    </row>
    <row r="47" spans="1:12" ht="13.5" customHeight="1">
      <c r="A47" s="147" t="s">
        <v>59</v>
      </c>
      <c r="B47" s="147"/>
      <c r="C47" s="147"/>
      <c r="D47" s="147"/>
      <c r="E47" s="38"/>
      <c r="F47" s="38">
        <v>14131.525</v>
      </c>
      <c r="G47" s="38">
        <v>6089.955</v>
      </c>
      <c r="H47" s="38"/>
      <c r="I47" s="38">
        <v>0</v>
      </c>
      <c r="J47" s="38">
        <v>7469.16</v>
      </c>
      <c r="K47" s="38"/>
      <c r="L47" s="38">
        <v>572.41</v>
      </c>
    </row>
    <row r="48" spans="1:12" ht="13.5" customHeight="1">
      <c r="A48" s="147" t="s">
        <v>60</v>
      </c>
      <c r="B48" s="147"/>
      <c r="C48" s="147"/>
      <c r="D48" s="147"/>
      <c r="E48" s="38"/>
      <c r="F48" s="38">
        <v>83214.675</v>
      </c>
      <c r="G48" s="38">
        <v>42464.15</v>
      </c>
      <c r="H48" s="38"/>
      <c r="I48" s="38">
        <v>16.28</v>
      </c>
      <c r="J48" s="38">
        <v>37526.84</v>
      </c>
      <c r="K48" s="38"/>
      <c r="L48" s="38">
        <v>3207.405</v>
      </c>
    </row>
    <row r="49" spans="1:12" ht="13.5" customHeight="1">
      <c r="A49" s="147" t="s">
        <v>61</v>
      </c>
      <c r="B49" s="147"/>
      <c r="C49" s="147"/>
      <c r="D49" s="147"/>
      <c r="E49" s="38"/>
      <c r="F49" s="38">
        <v>15846.575</v>
      </c>
      <c r="G49" s="38">
        <v>8263.02</v>
      </c>
      <c r="H49" s="38"/>
      <c r="I49" s="38">
        <v>0</v>
      </c>
      <c r="J49" s="38">
        <v>7202.805</v>
      </c>
      <c r="K49" s="38"/>
      <c r="L49" s="38">
        <v>380.75</v>
      </c>
    </row>
    <row r="50" spans="1:12" ht="13.5" customHeight="1">
      <c r="A50" s="147" t="s">
        <v>62</v>
      </c>
      <c r="B50" s="147"/>
      <c r="C50" s="147"/>
      <c r="D50" s="147"/>
      <c r="E50" s="38"/>
      <c r="F50" s="38">
        <v>44415.655</v>
      </c>
      <c r="G50" s="38">
        <v>23517.265</v>
      </c>
      <c r="H50" s="38"/>
      <c r="I50" s="38">
        <v>0</v>
      </c>
      <c r="J50" s="38">
        <v>19487.085</v>
      </c>
      <c r="K50" s="38"/>
      <c r="L50" s="38">
        <v>1411.305</v>
      </c>
    </row>
    <row r="51" spans="1:12" ht="13.5" customHeight="1">
      <c r="A51" s="147" t="s">
        <v>63</v>
      </c>
      <c r="B51" s="147"/>
      <c r="C51" s="147"/>
      <c r="D51" s="147"/>
      <c r="E51" s="38"/>
      <c r="F51" s="38">
        <v>46469.355</v>
      </c>
      <c r="G51" s="38">
        <v>25423.695</v>
      </c>
      <c r="H51" s="38"/>
      <c r="I51" s="38">
        <v>0</v>
      </c>
      <c r="J51" s="38">
        <v>19011.19</v>
      </c>
      <c r="K51" s="38"/>
      <c r="L51" s="38">
        <v>2034.47</v>
      </c>
    </row>
    <row r="52" spans="1:12" ht="13.5" customHeight="1">
      <c r="A52" s="147" t="s">
        <v>64</v>
      </c>
      <c r="B52" s="147"/>
      <c r="C52" s="147"/>
      <c r="D52" s="147"/>
      <c r="E52" s="38"/>
      <c r="F52" s="38">
        <v>39384.53</v>
      </c>
      <c r="G52" s="38">
        <v>20171.955</v>
      </c>
      <c r="H52" s="38"/>
      <c r="I52" s="38">
        <v>0</v>
      </c>
      <c r="J52" s="38">
        <v>17547.935</v>
      </c>
      <c r="K52" s="38"/>
      <c r="L52" s="38">
        <v>1664.64</v>
      </c>
    </row>
    <row r="53" spans="1:12" ht="13.5" customHeight="1">
      <c r="A53" s="147" t="s">
        <v>65</v>
      </c>
      <c r="B53" s="147"/>
      <c r="C53" s="147"/>
      <c r="D53" s="147"/>
      <c r="E53" s="38"/>
      <c r="F53" s="38">
        <v>50144.945</v>
      </c>
      <c r="G53" s="38">
        <v>25648.515</v>
      </c>
      <c r="H53" s="38"/>
      <c r="I53" s="38">
        <v>105.82</v>
      </c>
      <c r="J53" s="38">
        <v>22914.34</v>
      </c>
      <c r="K53" s="38"/>
      <c r="L53" s="38">
        <v>1476.27</v>
      </c>
    </row>
    <row r="54" spans="1:12" ht="13.5" customHeight="1">
      <c r="A54" s="147" t="s">
        <v>66</v>
      </c>
      <c r="B54" s="147"/>
      <c r="C54" s="147"/>
      <c r="D54" s="147"/>
      <c r="E54" s="38"/>
      <c r="F54" s="38">
        <v>16122.095</v>
      </c>
      <c r="G54" s="38">
        <v>8379.57</v>
      </c>
      <c r="H54" s="38"/>
      <c r="I54" s="38">
        <v>0</v>
      </c>
      <c r="J54" s="38">
        <v>6884.635</v>
      </c>
      <c r="K54" s="38"/>
      <c r="L54" s="38">
        <v>857.89</v>
      </c>
    </row>
    <row r="55" spans="1:12" ht="13.5" customHeight="1">
      <c r="A55" s="147" t="s">
        <v>67</v>
      </c>
      <c r="B55" s="147"/>
      <c r="C55" s="147"/>
      <c r="D55" s="147"/>
      <c r="E55" s="38"/>
      <c r="F55" s="38">
        <v>14936.935</v>
      </c>
      <c r="G55" s="38">
        <v>7033.205</v>
      </c>
      <c r="H55" s="38"/>
      <c r="I55" s="38">
        <v>0</v>
      </c>
      <c r="J55" s="38">
        <v>7170.28</v>
      </c>
      <c r="K55" s="38"/>
      <c r="L55" s="38">
        <v>733.45</v>
      </c>
    </row>
    <row r="56" spans="1:12" s="116" customFormat="1" ht="13.5" customHeight="1">
      <c r="A56" s="200" t="s">
        <v>68</v>
      </c>
      <c r="B56" s="200"/>
      <c r="C56" s="200"/>
      <c r="D56" s="200"/>
      <c r="E56" s="115"/>
      <c r="F56" s="115">
        <v>37048.725</v>
      </c>
      <c r="G56" s="115">
        <v>19648.57</v>
      </c>
      <c r="H56" s="115"/>
      <c r="I56" s="115">
        <v>0</v>
      </c>
      <c r="J56" s="115">
        <v>15579.63</v>
      </c>
      <c r="K56" s="115"/>
      <c r="L56" s="115">
        <v>1820.525</v>
      </c>
    </row>
    <row r="57" spans="1:12" ht="13.5" customHeight="1">
      <c r="A57" s="147" t="s">
        <v>69</v>
      </c>
      <c r="B57" s="147"/>
      <c r="C57" s="147"/>
      <c r="D57" s="147"/>
      <c r="E57" s="38"/>
      <c r="F57" s="38">
        <v>9281.76</v>
      </c>
      <c r="G57" s="38">
        <v>4829.285</v>
      </c>
      <c r="H57" s="38"/>
      <c r="I57" s="38">
        <v>0</v>
      </c>
      <c r="J57" s="38">
        <v>4167.065</v>
      </c>
      <c r="K57" s="38"/>
      <c r="L57" s="38">
        <v>285.41</v>
      </c>
    </row>
    <row r="58" spans="1:12" ht="13.5" customHeight="1">
      <c r="A58" s="147" t="s">
        <v>70</v>
      </c>
      <c r="B58" s="147"/>
      <c r="C58" s="147"/>
      <c r="D58" s="147"/>
      <c r="E58" s="38"/>
      <c r="F58" s="38">
        <v>45906.995</v>
      </c>
      <c r="G58" s="38">
        <v>24130.775</v>
      </c>
      <c r="H58" s="38"/>
      <c r="I58" s="38">
        <v>0</v>
      </c>
      <c r="J58" s="38">
        <v>20397.1</v>
      </c>
      <c r="K58" s="38"/>
      <c r="L58" s="38">
        <v>1379.12</v>
      </c>
    </row>
    <row r="59" spans="1:12" ht="13.5" customHeight="1">
      <c r="A59" s="147" t="s">
        <v>71</v>
      </c>
      <c r="B59" s="147"/>
      <c r="C59" s="147"/>
      <c r="D59" s="147"/>
      <c r="E59" s="38"/>
      <c r="F59" s="38">
        <v>33897.34</v>
      </c>
      <c r="G59" s="38">
        <v>16490.82</v>
      </c>
      <c r="H59" s="38"/>
      <c r="I59" s="38">
        <v>0</v>
      </c>
      <c r="J59" s="38">
        <v>15430.395</v>
      </c>
      <c r="K59" s="38"/>
      <c r="L59" s="38">
        <v>1976.125</v>
      </c>
    </row>
    <row r="60" spans="1:12" ht="13.5" customHeight="1">
      <c r="A60" s="147" t="s">
        <v>72</v>
      </c>
      <c r="B60" s="147"/>
      <c r="C60" s="147"/>
      <c r="D60" s="147"/>
      <c r="E60" s="38"/>
      <c r="F60" s="38">
        <v>25076.765</v>
      </c>
      <c r="G60" s="38">
        <v>12804.39</v>
      </c>
      <c r="H60" s="38"/>
      <c r="I60" s="38">
        <v>0</v>
      </c>
      <c r="J60" s="38">
        <v>11453.96</v>
      </c>
      <c r="K60" s="38"/>
      <c r="L60" s="38">
        <v>818.415</v>
      </c>
    </row>
    <row r="61" spans="1:12" ht="13.5" customHeight="1">
      <c r="A61" s="147" t="s">
        <v>73</v>
      </c>
      <c r="B61" s="147"/>
      <c r="C61" s="147"/>
      <c r="D61" s="147"/>
      <c r="E61" s="38"/>
      <c r="F61" s="38">
        <v>72664.355</v>
      </c>
      <c r="G61" s="38">
        <v>40831.535</v>
      </c>
      <c r="H61" s="38"/>
      <c r="I61" s="38">
        <v>0</v>
      </c>
      <c r="J61" s="38">
        <v>28777.13</v>
      </c>
      <c r="K61" s="38"/>
      <c r="L61" s="38">
        <v>3055.69</v>
      </c>
    </row>
    <row r="62" spans="1:12" ht="13.5" customHeight="1">
      <c r="A62" s="147" t="s">
        <v>74</v>
      </c>
      <c r="B62" s="147"/>
      <c r="C62" s="147"/>
      <c r="D62" s="147"/>
      <c r="E62" s="38"/>
      <c r="F62" s="38">
        <v>12194.95</v>
      </c>
      <c r="G62" s="38">
        <v>5497.12</v>
      </c>
      <c r="H62" s="38"/>
      <c r="I62" s="38">
        <v>0</v>
      </c>
      <c r="J62" s="38">
        <v>6359</v>
      </c>
      <c r="K62" s="38"/>
      <c r="L62" s="38">
        <v>338.83</v>
      </c>
    </row>
    <row r="63" spans="1:12" ht="13.5" customHeight="1">
      <c r="A63" s="147" t="s">
        <v>75</v>
      </c>
      <c r="B63" s="147"/>
      <c r="C63" s="147"/>
      <c r="D63" s="147"/>
      <c r="E63" s="38"/>
      <c r="F63" s="38">
        <v>64574.395</v>
      </c>
      <c r="G63" s="38">
        <v>40954.875</v>
      </c>
      <c r="H63" s="38"/>
      <c r="I63" s="38">
        <v>0</v>
      </c>
      <c r="J63" s="38">
        <v>20305.085</v>
      </c>
      <c r="K63" s="38"/>
      <c r="L63" s="38">
        <v>3314.435</v>
      </c>
    </row>
    <row r="64" spans="1:12" ht="13.5" customHeight="1">
      <c r="A64" s="147" t="s">
        <v>76</v>
      </c>
      <c r="B64" s="147"/>
      <c r="C64" s="147"/>
      <c r="D64" s="147"/>
      <c r="E64" s="38"/>
      <c r="F64" s="38">
        <v>4813.85</v>
      </c>
      <c r="G64" s="38">
        <v>2573.635</v>
      </c>
      <c r="H64" s="38"/>
      <c r="I64" s="38">
        <v>0</v>
      </c>
      <c r="J64" s="38">
        <v>2146.315</v>
      </c>
      <c r="K64" s="38"/>
      <c r="L64" s="38">
        <v>93.9</v>
      </c>
    </row>
    <row r="65" spans="1:12" ht="13.5" customHeight="1">
      <c r="A65" s="147" t="s">
        <v>77</v>
      </c>
      <c r="B65" s="147"/>
      <c r="C65" s="147"/>
      <c r="D65" s="147"/>
      <c r="E65" s="38"/>
      <c r="F65" s="38">
        <v>118513.31</v>
      </c>
      <c r="G65" s="38">
        <v>71937.955</v>
      </c>
      <c r="H65" s="38"/>
      <c r="I65" s="38">
        <v>0</v>
      </c>
      <c r="J65" s="38">
        <v>41665.785</v>
      </c>
      <c r="K65" s="38"/>
      <c r="L65" s="38">
        <v>4909.57</v>
      </c>
    </row>
    <row r="66" spans="1:12" ht="13.5" customHeight="1">
      <c r="A66" s="147" t="s">
        <v>78</v>
      </c>
      <c r="B66" s="147"/>
      <c r="C66" s="147"/>
      <c r="D66" s="147"/>
      <c r="E66" s="38"/>
      <c r="F66" s="38">
        <v>41900.65</v>
      </c>
      <c r="G66" s="38">
        <v>20812.115</v>
      </c>
      <c r="H66" s="38"/>
      <c r="I66" s="38">
        <v>0</v>
      </c>
      <c r="J66" s="38">
        <v>18089.115</v>
      </c>
      <c r="K66" s="38"/>
      <c r="L66" s="38">
        <v>2999.42</v>
      </c>
    </row>
    <row r="67" spans="1:12" ht="13.5" customHeight="1">
      <c r="A67" s="147" t="s">
        <v>79</v>
      </c>
      <c r="B67" s="147"/>
      <c r="C67" s="147"/>
      <c r="D67" s="147"/>
      <c r="E67" s="38"/>
      <c r="F67" s="38">
        <v>184227.595</v>
      </c>
      <c r="G67" s="38">
        <v>101721.92</v>
      </c>
      <c r="H67" s="38"/>
      <c r="I67" s="38">
        <v>51.8</v>
      </c>
      <c r="J67" s="38">
        <v>72907.37</v>
      </c>
      <c r="K67" s="38"/>
      <c r="L67" s="38">
        <v>9546.505</v>
      </c>
    </row>
    <row r="68" spans="1:12" ht="13.5" customHeight="1">
      <c r="A68" s="147" t="s">
        <v>80</v>
      </c>
      <c r="B68" s="147"/>
      <c r="C68" s="147"/>
      <c r="D68" s="147"/>
      <c r="E68" s="38"/>
      <c r="F68" s="38">
        <v>29223.985</v>
      </c>
      <c r="G68" s="38">
        <v>17087.655</v>
      </c>
      <c r="H68" s="38"/>
      <c r="I68" s="38">
        <v>32.56</v>
      </c>
      <c r="J68" s="38">
        <v>10327.48</v>
      </c>
      <c r="K68" s="38"/>
      <c r="L68" s="38">
        <v>1776.29</v>
      </c>
    </row>
    <row r="69" spans="1:12" ht="13.5" customHeight="1">
      <c r="A69" s="147" t="s">
        <v>81</v>
      </c>
      <c r="B69" s="147"/>
      <c r="C69" s="147"/>
      <c r="D69" s="147"/>
      <c r="E69" s="38"/>
      <c r="F69" s="38">
        <v>52526.89</v>
      </c>
      <c r="G69" s="38">
        <v>27258.9</v>
      </c>
      <c r="H69" s="38"/>
      <c r="I69" s="38">
        <v>12.58</v>
      </c>
      <c r="J69" s="38">
        <v>23655.91</v>
      </c>
      <c r="K69" s="38"/>
      <c r="L69" s="38">
        <v>1599.5</v>
      </c>
    </row>
    <row r="70" spans="1:12" ht="13.5" customHeight="1">
      <c r="A70" s="147" t="s">
        <v>82</v>
      </c>
      <c r="B70" s="147"/>
      <c r="C70" s="147"/>
      <c r="D70" s="147"/>
      <c r="E70" s="38"/>
      <c r="F70" s="38">
        <v>19690.34</v>
      </c>
      <c r="G70" s="38">
        <v>10266.915</v>
      </c>
      <c r="H70" s="38"/>
      <c r="I70" s="38">
        <v>0</v>
      </c>
      <c r="J70" s="38">
        <v>8296.175</v>
      </c>
      <c r="K70" s="38"/>
      <c r="L70" s="38">
        <v>1127.25</v>
      </c>
    </row>
    <row r="71" spans="1:12" ht="13.5" customHeight="1">
      <c r="A71" s="147" t="s">
        <v>83</v>
      </c>
      <c r="B71" s="147"/>
      <c r="C71" s="147"/>
      <c r="D71" s="147"/>
      <c r="E71" s="38"/>
      <c r="F71" s="38">
        <v>16915.94</v>
      </c>
      <c r="G71" s="38">
        <v>7968.945</v>
      </c>
      <c r="H71" s="38"/>
      <c r="I71" s="38">
        <v>0</v>
      </c>
      <c r="J71" s="38">
        <v>8157.21</v>
      </c>
      <c r="K71" s="38"/>
      <c r="L71" s="38">
        <v>789.785</v>
      </c>
    </row>
    <row r="72" spans="1:12" ht="13.5" customHeight="1">
      <c r="A72" s="147" t="s">
        <v>84</v>
      </c>
      <c r="B72" s="147"/>
      <c r="C72" s="147"/>
      <c r="D72" s="147"/>
      <c r="E72" s="38"/>
      <c r="F72" s="38">
        <v>11685.795</v>
      </c>
      <c r="G72" s="38">
        <v>5878.75</v>
      </c>
      <c r="H72" s="38"/>
      <c r="I72" s="38">
        <v>0</v>
      </c>
      <c r="J72" s="38">
        <v>5361.48</v>
      </c>
      <c r="K72" s="38"/>
      <c r="L72" s="38">
        <v>445.565</v>
      </c>
    </row>
    <row r="73" spans="1:12" ht="13.5" customHeight="1">
      <c r="A73" s="147" t="s">
        <v>85</v>
      </c>
      <c r="B73" s="147"/>
      <c r="C73" s="147"/>
      <c r="D73" s="147"/>
      <c r="E73" s="38"/>
      <c r="F73" s="38">
        <v>32746.655</v>
      </c>
      <c r="G73" s="38">
        <v>17758.65</v>
      </c>
      <c r="H73" s="38"/>
      <c r="I73" s="38">
        <v>0</v>
      </c>
      <c r="J73" s="38">
        <v>14115.78</v>
      </c>
      <c r="K73" s="38"/>
      <c r="L73" s="38">
        <v>872.225</v>
      </c>
    </row>
    <row r="74" spans="1:12" ht="13.5" customHeight="1">
      <c r="A74" s="147" t="s">
        <v>288</v>
      </c>
      <c r="B74" s="147"/>
      <c r="C74" s="147"/>
      <c r="D74" s="147"/>
      <c r="E74" s="38"/>
      <c r="F74" s="38">
        <v>6506.1</v>
      </c>
      <c r="G74" s="38">
        <v>3245.775</v>
      </c>
      <c r="H74" s="38"/>
      <c r="I74" s="38">
        <v>0</v>
      </c>
      <c r="J74" s="38">
        <v>3078.39</v>
      </c>
      <c r="K74" s="38"/>
      <c r="L74" s="38">
        <v>181.935</v>
      </c>
    </row>
    <row r="75" spans="1:12" ht="13.5" customHeight="1">
      <c r="A75" s="147" t="s">
        <v>86</v>
      </c>
      <c r="B75" s="147"/>
      <c r="C75" s="147"/>
      <c r="D75" s="147"/>
      <c r="E75" s="38"/>
      <c r="F75" s="38">
        <v>22468.675</v>
      </c>
      <c r="G75" s="38">
        <v>12728.965</v>
      </c>
      <c r="H75" s="38"/>
      <c r="I75" s="38">
        <v>0</v>
      </c>
      <c r="J75" s="38">
        <v>7813.3</v>
      </c>
      <c r="K75" s="38"/>
      <c r="L75" s="38">
        <v>1926.41</v>
      </c>
    </row>
    <row r="76" spans="1:12" ht="13.5" customHeight="1">
      <c r="A76" s="147" t="s">
        <v>87</v>
      </c>
      <c r="B76" s="147"/>
      <c r="C76" s="147"/>
      <c r="D76" s="147"/>
      <c r="E76" s="38"/>
      <c r="F76" s="38">
        <v>14114.255</v>
      </c>
      <c r="G76" s="38">
        <v>7015.465</v>
      </c>
      <c r="H76" s="38"/>
      <c r="I76" s="38">
        <v>0</v>
      </c>
      <c r="J76" s="38">
        <v>6402.125</v>
      </c>
      <c r="K76" s="38"/>
      <c r="L76" s="38">
        <v>696.665</v>
      </c>
    </row>
    <row r="77" spans="1:12" ht="13.5" customHeight="1">
      <c r="A77" s="147" t="s">
        <v>88</v>
      </c>
      <c r="B77" s="147"/>
      <c r="C77" s="147"/>
      <c r="D77" s="147"/>
      <c r="E77" s="38"/>
      <c r="F77" s="38">
        <v>105721.775</v>
      </c>
      <c r="G77" s="38">
        <v>51127.365</v>
      </c>
      <c r="H77" s="38"/>
      <c r="I77" s="38">
        <v>39.96</v>
      </c>
      <c r="J77" s="38">
        <v>51158.86</v>
      </c>
      <c r="K77" s="38"/>
      <c r="L77" s="38">
        <v>3395.59</v>
      </c>
    </row>
    <row r="78" spans="1:12" ht="13.5" customHeight="1">
      <c r="A78" s="147" t="s">
        <v>89</v>
      </c>
      <c r="B78" s="147"/>
      <c r="C78" s="147"/>
      <c r="D78" s="147"/>
      <c r="E78" s="38"/>
      <c r="F78" s="38">
        <v>6556.685</v>
      </c>
      <c r="G78" s="38">
        <v>3080.79</v>
      </c>
      <c r="H78" s="38"/>
      <c r="I78" s="38">
        <v>0</v>
      </c>
      <c r="J78" s="38">
        <v>3142.26</v>
      </c>
      <c r="K78" s="38"/>
      <c r="L78" s="38">
        <v>333.635</v>
      </c>
    </row>
    <row r="79" spans="1:12" ht="13.5" customHeight="1">
      <c r="A79" s="147" t="s">
        <v>90</v>
      </c>
      <c r="B79" s="147"/>
      <c r="C79" s="147"/>
      <c r="D79" s="147"/>
      <c r="E79" s="38"/>
      <c r="F79" s="38">
        <v>317597.55</v>
      </c>
      <c r="G79" s="38">
        <v>148164.775</v>
      </c>
      <c r="H79" s="38"/>
      <c r="I79" s="38">
        <v>71.78</v>
      </c>
      <c r="J79" s="38">
        <v>156193.86</v>
      </c>
      <c r="K79" s="38"/>
      <c r="L79" s="38">
        <v>13167.135</v>
      </c>
    </row>
    <row r="80" spans="1:12" ht="13.5" customHeight="1">
      <c r="A80" s="147" t="s">
        <v>91</v>
      </c>
      <c r="B80" s="147"/>
      <c r="C80" s="147"/>
      <c r="D80" s="147"/>
      <c r="E80" s="38"/>
      <c r="F80" s="38">
        <v>25006.265</v>
      </c>
      <c r="G80" s="38">
        <v>11873.035</v>
      </c>
      <c r="H80" s="38"/>
      <c r="I80" s="38">
        <v>0</v>
      </c>
      <c r="J80" s="38">
        <v>12116.535</v>
      </c>
      <c r="K80" s="38"/>
      <c r="L80" s="38">
        <v>1016.695</v>
      </c>
    </row>
    <row r="81" spans="1:12" ht="13.5" customHeight="1">
      <c r="A81" s="147" t="s">
        <v>92</v>
      </c>
      <c r="B81" s="147"/>
      <c r="C81" s="147"/>
      <c r="D81" s="147"/>
      <c r="E81" s="38"/>
      <c r="F81" s="38">
        <v>104342.015</v>
      </c>
      <c r="G81" s="38">
        <v>55654.69</v>
      </c>
      <c r="H81" s="38"/>
      <c r="I81" s="38">
        <v>133.84</v>
      </c>
      <c r="J81" s="38">
        <v>43211.03</v>
      </c>
      <c r="K81" s="38"/>
      <c r="L81" s="38">
        <v>5342.455</v>
      </c>
    </row>
    <row r="82" spans="1:12" ht="13.5" customHeight="1">
      <c r="A82" s="147" t="s">
        <v>93</v>
      </c>
      <c r="B82" s="147"/>
      <c r="C82" s="147"/>
      <c r="D82" s="147"/>
      <c r="E82" s="38"/>
      <c r="F82" s="38">
        <v>28919.185</v>
      </c>
      <c r="G82" s="38">
        <v>14564.21</v>
      </c>
      <c r="H82" s="38"/>
      <c r="I82" s="38">
        <v>0</v>
      </c>
      <c r="J82" s="38">
        <v>13292.385</v>
      </c>
      <c r="K82" s="38"/>
      <c r="L82" s="38">
        <v>1062.59</v>
      </c>
    </row>
    <row r="83" spans="1:12" ht="13.5" customHeight="1">
      <c r="A83" s="147" t="s">
        <v>94</v>
      </c>
      <c r="B83" s="147"/>
      <c r="C83" s="147"/>
      <c r="D83" s="147"/>
      <c r="E83" s="38"/>
      <c r="F83" s="38">
        <v>4797.49</v>
      </c>
      <c r="G83" s="38">
        <v>2306.48</v>
      </c>
      <c r="H83" s="38"/>
      <c r="I83" s="38">
        <v>0</v>
      </c>
      <c r="J83" s="38">
        <v>2337.05</v>
      </c>
      <c r="K83" s="38"/>
      <c r="L83" s="38">
        <v>153.96</v>
      </c>
    </row>
    <row r="84" spans="1:12" ht="13.5" customHeight="1">
      <c r="A84" s="147" t="s">
        <v>95</v>
      </c>
      <c r="B84" s="147"/>
      <c r="C84" s="147"/>
      <c r="D84" s="147"/>
      <c r="E84" s="38"/>
      <c r="F84" s="38">
        <v>110421.575</v>
      </c>
      <c r="G84" s="38">
        <v>53825.255</v>
      </c>
      <c r="H84" s="38"/>
      <c r="I84" s="38">
        <v>0</v>
      </c>
      <c r="J84" s="38">
        <v>51800.11</v>
      </c>
      <c r="K84" s="38"/>
      <c r="L84" s="38">
        <v>4796.21</v>
      </c>
    </row>
    <row r="85" spans="1:12" ht="13.5" customHeight="1">
      <c r="A85" s="147" t="s">
        <v>96</v>
      </c>
      <c r="B85" s="147"/>
      <c r="C85" s="147"/>
      <c r="D85" s="147"/>
      <c r="E85" s="38"/>
      <c r="F85" s="38">
        <v>148790.68</v>
      </c>
      <c r="G85" s="38">
        <v>70124.22</v>
      </c>
      <c r="H85" s="38"/>
      <c r="I85" s="38">
        <v>50.32</v>
      </c>
      <c r="J85" s="38">
        <v>73451.86</v>
      </c>
      <c r="K85" s="38"/>
      <c r="L85" s="38">
        <v>5164.28</v>
      </c>
    </row>
    <row r="86" spans="1:12" ht="13.5" customHeight="1">
      <c r="A86" s="147" t="s">
        <v>97</v>
      </c>
      <c r="B86" s="147"/>
      <c r="C86" s="147"/>
      <c r="D86" s="147"/>
      <c r="E86" s="38"/>
      <c r="F86" s="38">
        <v>33746.365</v>
      </c>
      <c r="G86" s="38">
        <v>18701.44</v>
      </c>
      <c r="H86" s="38"/>
      <c r="I86" s="38">
        <v>0</v>
      </c>
      <c r="J86" s="38">
        <v>12796.635</v>
      </c>
      <c r="K86" s="38"/>
      <c r="L86" s="38">
        <v>2248.29</v>
      </c>
    </row>
    <row r="87" spans="1:12" ht="13.5" customHeight="1">
      <c r="A87" s="147" t="s">
        <v>98</v>
      </c>
      <c r="B87" s="147"/>
      <c r="C87" s="147"/>
      <c r="D87" s="147"/>
      <c r="E87" s="38"/>
      <c r="F87" s="38">
        <v>22412.12</v>
      </c>
      <c r="G87" s="38">
        <v>11520.285</v>
      </c>
      <c r="H87" s="38"/>
      <c r="I87" s="38">
        <v>0</v>
      </c>
      <c r="J87" s="38">
        <v>10132.03</v>
      </c>
      <c r="K87" s="38"/>
      <c r="L87" s="38">
        <v>759.805</v>
      </c>
    </row>
    <row r="88" spans="1:12" ht="13.5" customHeight="1">
      <c r="A88" s="147" t="s">
        <v>99</v>
      </c>
      <c r="B88" s="147"/>
      <c r="C88" s="147"/>
      <c r="D88" s="147"/>
      <c r="E88" s="38"/>
      <c r="F88" s="38">
        <v>34827.21</v>
      </c>
      <c r="G88" s="38">
        <v>17405.565</v>
      </c>
      <c r="H88" s="38"/>
      <c r="I88" s="38">
        <v>7.4</v>
      </c>
      <c r="J88" s="38">
        <v>16149.89</v>
      </c>
      <c r="K88" s="38"/>
      <c r="L88" s="38">
        <v>1264.355</v>
      </c>
    </row>
    <row r="89" spans="1:12" ht="13.5" customHeight="1">
      <c r="A89" s="147" t="s">
        <v>100</v>
      </c>
      <c r="B89" s="147"/>
      <c r="C89" s="147"/>
      <c r="D89" s="147"/>
      <c r="E89" s="38"/>
      <c r="F89" s="38">
        <v>65655.1</v>
      </c>
      <c r="G89" s="38">
        <v>34934.975</v>
      </c>
      <c r="H89" s="38"/>
      <c r="I89" s="38">
        <v>0</v>
      </c>
      <c r="J89" s="38">
        <v>28598.205</v>
      </c>
      <c r="K89" s="38"/>
      <c r="L89" s="38">
        <v>2121.92</v>
      </c>
    </row>
    <row r="90" spans="1:12" ht="13.5" customHeight="1">
      <c r="A90" s="147" t="s">
        <v>101</v>
      </c>
      <c r="B90" s="147"/>
      <c r="C90" s="147"/>
      <c r="D90" s="147"/>
      <c r="E90" s="38"/>
      <c r="F90" s="38">
        <v>59201.74</v>
      </c>
      <c r="G90" s="38">
        <v>32928.37</v>
      </c>
      <c r="H90" s="38"/>
      <c r="I90" s="38">
        <v>0</v>
      </c>
      <c r="J90" s="38">
        <v>22857.625</v>
      </c>
      <c r="K90" s="38"/>
      <c r="L90" s="38">
        <v>3415.745</v>
      </c>
    </row>
    <row r="91" spans="1:12" ht="13.5" customHeight="1">
      <c r="A91" s="147" t="s">
        <v>289</v>
      </c>
      <c r="B91" s="147"/>
      <c r="C91" s="147"/>
      <c r="D91" s="147"/>
      <c r="E91" s="38"/>
      <c r="F91" s="38">
        <v>15060.58</v>
      </c>
      <c r="G91" s="38">
        <v>7496.295</v>
      </c>
      <c r="H91" s="38"/>
      <c r="I91" s="38">
        <v>0</v>
      </c>
      <c r="J91" s="38">
        <v>6754.665</v>
      </c>
      <c r="K91" s="38"/>
      <c r="L91" s="38">
        <v>809.62</v>
      </c>
    </row>
    <row r="92" spans="1:12" ht="13.5" customHeight="1">
      <c r="A92" s="147" t="s">
        <v>102</v>
      </c>
      <c r="B92" s="147"/>
      <c r="C92" s="147"/>
      <c r="D92" s="147"/>
      <c r="E92" s="38"/>
      <c r="F92" s="38">
        <v>28051.385</v>
      </c>
      <c r="G92" s="38">
        <v>12779.25</v>
      </c>
      <c r="H92" s="38"/>
      <c r="I92" s="38">
        <v>11.1</v>
      </c>
      <c r="J92" s="38">
        <v>13849.555</v>
      </c>
      <c r="K92" s="38"/>
      <c r="L92" s="38">
        <v>1411.48</v>
      </c>
    </row>
    <row r="93" spans="1:12" ht="13.5" customHeight="1">
      <c r="A93" s="147" t="s">
        <v>103</v>
      </c>
      <c r="B93" s="147"/>
      <c r="C93" s="147"/>
      <c r="D93" s="147"/>
      <c r="E93" s="38"/>
      <c r="F93" s="38">
        <v>51109.26</v>
      </c>
      <c r="G93" s="38">
        <v>25855.25</v>
      </c>
      <c r="H93" s="38"/>
      <c r="I93" s="38">
        <v>0</v>
      </c>
      <c r="J93" s="38">
        <v>23112.87</v>
      </c>
      <c r="K93" s="38"/>
      <c r="L93" s="38">
        <v>2141.14</v>
      </c>
    </row>
    <row r="94" spans="1:12" ht="13.5" customHeight="1">
      <c r="A94" s="147" t="s">
        <v>104</v>
      </c>
      <c r="B94" s="147"/>
      <c r="C94" s="147"/>
      <c r="D94" s="147"/>
      <c r="E94" s="38"/>
      <c r="F94" s="38">
        <v>107707.27</v>
      </c>
      <c r="G94" s="38">
        <v>52712.84</v>
      </c>
      <c r="H94" s="38"/>
      <c r="I94" s="38">
        <v>0</v>
      </c>
      <c r="J94" s="38">
        <v>51004.74</v>
      </c>
      <c r="K94" s="38"/>
      <c r="L94" s="38">
        <v>3989.69</v>
      </c>
    </row>
    <row r="95" spans="1:12" ht="13.5" customHeight="1">
      <c r="A95" s="147" t="s">
        <v>105</v>
      </c>
      <c r="B95" s="147"/>
      <c r="C95" s="147"/>
      <c r="D95" s="147"/>
      <c r="E95" s="38"/>
      <c r="F95" s="38">
        <v>4353.42</v>
      </c>
      <c r="G95" s="38">
        <v>2585.42</v>
      </c>
      <c r="H95" s="38"/>
      <c r="I95" s="38">
        <v>0</v>
      </c>
      <c r="J95" s="38">
        <v>1231</v>
      </c>
      <c r="K95" s="38"/>
      <c r="L95" s="38">
        <v>537</v>
      </c>
    </row>
    <row r="96" spans="1:12" ht="13.5" customHeight="1">
      <c r="A96" s="147" t="s">
        <v>106</v>
      </c>
      <c r="B96" s="147"/>
      <c r="C96" s="147"/>
      <c r="D96" s="147"/>
      <c r="E96" s="38"/>
      <c r="F96" s="38">
        <v>115569.23</v>
      </c>
      <c r="G96" s="38">
        <v>57770.635</v>
      </c>
      <c r="H96" s="38"/>
      <c r="I96" s="38">
        <v>141.29</v>
      </c>
      <c r="J96" s="38">
        <v>50729.24</v>
      </c>
      <c r="K96" s="38"/>
      <c r="L96" s="38">
        <v>6928.065</v>
      </c>
    </row>
    <row r="97" spans="1:12" ht="13.5" customHeight="1">
      <c r="A97" s="147" t="s">
        <v>107</v>
      </c>
      <c r="B97" s="147"/>
      <c r="C97" s="147"/>
      <c r="D97" s="147"/>
      <c r="E97" s="38"/>
      <c r="F97" s="38">
        <v>40908.795</v>
      </c>
      <c r="G97" s="38">
        <v>22739.35</v>
      </c>
      <c r="H97" s="38"/>
      <c r="I97" s="38">
        <v>0</v>
      </c>
      <c r="J97" s="38">
        <v>16337.235</v>
      </c>
      <c r="K97" s="38"/>
      <c r="L97" s="38">
        <v>1832.21</v>
      </c>
    </row>
    <row r="98" spans="1:12" ht="13.5" customHeight="1">
      <c r="A98" s="147" t="s">
        <v>108</v>
      </c>
      <c r="B98" s="147"/>
      <c r="C98" s="147"/>
      <c r="D98" s="147"/>
      <c r="E98" s="38"/>
      <c r="F98" s="38">
        <v>66053.865</v>
      </c>
      <c r="G98" s="38">
        <v>32871.37</v>
      </c>
      <c r="H98" s="38"/>
      <c r="I98" s="38">
        <v>0</v>
      </c>
      <c r="J98" s="38">
        <v>28815.6</v>
      </c>
      <c r="K98" s="38"/>
      <c r="L98" s="38">
        <v>4366.895</v>
      </c>
    </row>
    <row r="99" spans="1:12" ht="13.5" customHeight="1">
      <c r="A99" s="147" t="s">
        <v>290</v>
      </c>
      <c r="B99" s="147"/>
      <c r="C99" s="147"/>
      <c r="D99" s="147"/>
      <c r="E99" s="38"/>
      <c r="F99" s="38">
        <v>11150.105</v>
      </c>
      <c r="G99" s="38">
        <v>5896.475</v>
      </c>
      <c r="H99" s="38"/>
      <c r="I99" s="38">
        <v>0</v>
      </c>
      <c r="J99" s="38">
        <v>4585.22</v>
      </c>
      <c r="K99" s="38"/>
      <c r="L99" s="38">
        <v>668.41</v>
      </c>
    </row>
    <row r="100" spans="1:12" ht="13.5" customHeight="1">
      <c r="A100" s="147" t="s">
        <v>291</v>
      </c>
      <c r="B100" s="147"/>
      <c r="C100" s="147"/>
      <c r="D100" s="147"/>
      <c r="E100" s="38"/>
      <c r="F100" s="38">
        <v>7279.715</v>
      </c>
      <c r="G100" s="38">
        <v>3591.11</v>
      </c>
      <c r="H100" s="38"/>
      <c r="I100" s="38">
        <v>0</v>
      </c>
      <c r="J100" s="38">
        <v>3380.175</v>
      </c>
      <c r="K100" s="38"/>
      <c r="L100" s="38">
        <v>308.43</v>
      </c>
    </row>
    <row r="101" spans="1:12" s="116" customFormat="1" ht="13.5" customHeight="1">
      <c r="A101" s="200" t="s">
        <v>109</v>
      </c>
      <c r="B101" s="200"/>
      <c r="C101" s="200"/>
      <c r="D101" s="200"/>
      <c r="E101" s="115"/>
      <c r="F101" s="115">
        <v>78551.585</v>
      </c>
      <c r="G101" s="115">
        <v>37307.26</v>
      </c>
      <c r="H101" s="115"/>
      <c r="I101" s="115">
        <v>0</v>
      </c>
      <c r="J101" s="115">
        <v>38753.06</v>
      </c>
      <c r="K101" s="115"/>
      <c r="L101" s="115">
        <v>2491.265</v>
      </c>
    </row>
    <row r="102" spans="1:12" ht="13.5" customHeight="1">
      <c r="A102" s="147" t="s">
        <v>110</v>
      </c>
      <c r="B102" s="147"/>
      <c r="C102" s="147"/>
      <c r="D102" s="147"/>
      <c r="E102" s="38"/>
      <c r="F102" s="38">
        <v>82922.19</v>
      </c>
      <c r="G102" s="38">
        <v>44105.19</v>
      </c>
      <c r="H102" s="38"/>
      <c r="I102" s="38">
        <v>0</v>
      </c>
      <c r="J102" s="38">
        <v>34267.31</v>
      </c>
      <c r="K102" s="38"/>
      <c r="L102" s="38">
        <v>4549.69</v>
      </c>
    </row>
    <row r="103" spans="1:12" ht="13.5" customHeight="1">
      <c r="A103" s="147" t="s">
        <v>292</v>
      </c>
      <c r="B103" s="147"/>
      <c r="C103" s="147"/>
      <c r="D103" s="147"/>
      <c r="E103" s="38"/>
      <c r="F103" s="38">
        <v>23445.99</v>
      </c>
      <c r="G103" s="38">
        <v>12342.085</v>
      </c>
      <c r="H103" s="38"/>
      <c r="I103" s="38">
        <v>0</v>
      </c>
      <c r="J103" s="38">
        <v>10267.305</v>
      </c>
      <c r="K103" s="38"/>
      <c r="L103" s="38">
        <v>836.6</v>
      </c>
    </row>
    <row r="104" spans="1:12" ht="13.5" customHeight="1">
      <c r="A104" s="147" t="s">
        <v>111</v>
      </c>
      <c r="B104" s="147"/>
      <c r="C104" s="147"/>
      <c r="D104" s="147"/>
      <c r="E104" s="38"/>
      <c r="F104" s="38">
        <v>22255.225</v>
      </c>
      <c r="G104" s="38">
        <v>12624.73</v>
      </c>
      <c r="H104" s="38"/>
      <c r="I104" s="38">
        <v>0</v>
      </c>
      <c r="J104" s="38">
        <v>8662.875</v>
      </c>
      <c r="K104" s="38"/>
      <c r="L104" s="38">
        <v>967.62</v>
      </c>
    </row>
    <row r="105" spans="1:12" ht="13.5" customHeight="1">
      <c r="A105" s="147" t="s">
        <v>112</v>
      </c>
      <c r="B105" s="147"/>
      <c r="C105" s="147"/>
      <c r="D105" s="147"/>
      <c r="E105" s="38"/>
      <c r="F105" s="38">
        <v>14894.405</v>
      </c>
      <c r="G105" s="38">
        <v>7441.94</v>
      </c>
      <c r="H105" s="38"/>
      <c r="I105" s="38">
        <v>0</v>
      </c>
      <c r="J105" s="38">
        <v>6907.41</v>
      </c>
      <c r="K105" s="38"/>
      <c r="L105" s="38">
        <v>545.055</v>
      </c>
    </row>
    <row r="106" spans="1:12" ht="13.5" customHeight="1">
      <c r="A106" s="147" t="s">
        <v>113</v>
      </c>
      <c r="B106" s="147"/>
      <c r="C106" s="147"/>
      <c r="D106" s="147"/>
      <c r="E106" s="38"/>
      <c r="F106" s="38">
        <v>15546.06</v>
      </c>
      <c r="G106" s="38">
        <v>8296.805</v>
      </c>
      <c r="H106" s="38"/>
      <c r="I106" s="38">
        <v>0</v>
      </c>
      <c r="J106" s="38">
        <v>6289.795</v>
      </c>
      <c r="K106" s="38"/>
      <c r="L106" s="38">
        <v>959.46</v>
      </c>
    </row>
    <row r="107" spans="1:12" ht="13.5" customHeight="1">
      <c r="A107" s="147" t="s">
        <v>114</v>
      </c>
      <c r="B107" s="147"/>
      <c r="C107" s="147"/>
      <c r="D107" s="147"/>
      <c r="E107" s="38"/>
      <c r="F107" s="38">
        <v>22350.69</v>
      </c>
      <c r="G107" s="38">
        <v>10868.165</v>
      </c>
      <c r="H107" s="38"/>
      <c r="I107" s="38">
        <v>25.9</v>
      </c>
      <c r="J107" s="38">
        <v>10550.82</v>
      </c>
      <c r="K107" s="38"/>
      <c r="L107" s="38">
        <v>905.805</v>
      </c>
    </row>
    <row r="108" spans="1:12" ht="13.5" customHeight="1">
      <c r="A108" s="147" t="s">
        <v>115</v>
      </c>
      <c r="B108" s="147"/>
      <c r="C108" s="147"/>
      <c r="D108" s="147"/>
      <c r="E108" s="38"/>
      <c r="F108" s="38">
        <v>39550</v>
      </c>
      <c r="G108" s="38">
        <v>21634.77</v>
      </c>
      <c r="H108" s="38"/>
      <c r="I108" s="38">
        <v>22.2</v>
      </c>
      <c r="J108" s="38">
        <v>16421.9</v>
      </c>
      <c r="K108" s="38"/>
      <c r="L108" s="38">
        <v>1471.13</v>
      </c>
    </row>
    <row r="109" spans="1:12" ht="13.5" customHeight="1">
      <c r="A109" s="147" t="s">
        <v>116</v>
      </c>
      <c r="B109" s="147"/>
      <c r="C109" s="147"/>
      <c r="D109" s="147"/>
      <c r="E109" s="38"/>
      <c r="F109" s="38">
        <v>3690.725</v>
      </c>
      <c r="G109" s="38">
        <v>1907.79</v>
      </c>
      <c r="H109" s="38"/>
      <c r="I109" s="38">
        <v>0</v>
      </c>
      <c r="J109" s="38">
        <v>1621.955</v>
      </c>
      <c r="K109" s="38"/>
      <c r="L109" s="38">
        <v>160.98</v>
      </c>
    </row>
    <row r="110" spans="1:12" ht="13.5" customHeight="1">
      <c r="A110" s="147" t="s">
        <v>117</v>
      </c>
      <c r="B110" s="147"/>
      <c r="C110" s="147"/>
      <c r="D110" s="147"/>
      <c r="E110" s="38"/>
      <c r="F110" s="38">
        <v>251930.03</v>
      </c>
      <c r="G110" s="38">
        <v>129140.85</v>
      </c>
      <c r="H110" s="38"/>
      <c r="I110" s="38">
        <v>469.16</v>
      </c>
      <c r="J110" s="38">
        <v>112561.325</v>
      </c>
      <c r="K110" s="38"/>
      <c r="L110" s="38">
        <v>9758.695</v>
      </c>
    </row>
    <row r="111" spans="1:12" ht="13.5" customHeight="1">
      <c r="A111" s="147" t="s">
        <v>118</v>
      </c>
      <c r="B111" s="147"/>
      <c r="C111" s="147"/>
      <c r="D111" s="147"/>
      <c r="E111" s="38"/>
      <c r="F111" s="38">
        <v>7941.57</v>
      </c>
      <c r="G111" s="38">
        <v>4060.38</v>
      </c>
      <c r="H111" s="38"/>
      <c r="I111" s="38">
        <v>0</v>
      </c>
      <c r="J111" s="38">
        <v>3562.435</v>
      </c>
      <c r="K111" s="38"/>
      <c r="L111" s="38">
        <v>318.755</v>
      </c>
    </row>
    <row r="112" spans="1:12" ht="13.5" customHeight="1">
      <c r="A112" s="147" t="s">
        <v>119</v>
      </c>
      <c r="B112" s="147"/>
      <c r="C112" s="147"/>
      <c r="D112" s="147"/>
      <c r="E112" s="38"/>
      <c r="F112" s="38">
        <v>18673.25</v>
      </c>
      <c r="G112" s="38">
        <v>9294.445</v>
      </c>
      <c r="H112" s="38"/>
      <c r="I112" s="38">
        <v>0</v>
      </c>
      <c r="J112" s="38">
        <v>8442.045</v>
      </c>
      <c r="K112" s="38"/>
      <c r="L112" s="38">
        <v>936.76</v>
      </c>
    </row>
    <row r="113" spans="1:12" ht="13.5" customHeight="1">
      <c r="A113" s="147" t="s">
        <v>120</v>
      </c>
      <c r="B113" s="147"/>
      <c r="C113" s="147"/>
      <c r="D113" s="147"/>
      <c r="E113" s="38"/>
      <c r="F113" s="38">
        <v>65634.21</v>
      </c>
      <c r="G113" s="38">
        <v>34442.52</v>
      </c>
      <c r="H113" s="38"/>
      <c r="I113" s="38">
        <v>0</v>
      </c>
      <c r="J113" s="38">
        <v>28552.835</v>
      </c>
      <c r="K113" s="38"/>
      <c r="L113" s="38">
        <v>2638.855</v>
      </c>
    </row>
    <row r="114" spans="1:12" ht="13.5" customHeight="1">
      <c r="A114" s="147" t="s">
        <v>121</v>
      </c>
      <c r="B114" s="147"/>
      <c r="C114" s="147"/>
      <c r="D114" s="147"/>
      <c r="E114" s="38"/>
      <c r="F114" s="38">
        <v>77266.54</v>
      </c>
      <c r="G114" s="38">
        <v>41615.01</v>
      </c>
      <c r="H114" s="38"/>
      <c r="I114" s="38">
        <v>0</v>
      </c>
      <c r="J114" s="38">
        <v>30794.535</v>
      </c>
      <c r="K114" s="38"/>
      <c r="L114" s="38">
        <v>4856.995</v>
      </c>
    </row>
    <row r="115" spans="1:12" ht="13.5" customHeight="1">
      <c r="A115" s="147" t="s">
        <v>122</v>
      </c>
      <c r="B115" s="147"/>
      <c r="C115" s="147"/>
      <c r="D115" s="147"/>
      <c r="E115" s="38"/>
      <c r="F115" s="38">
        <v>57694.65</v>
      </c>
      <c r="G115" s="38">
        <v>33644.45</v>
      </c>
      <c r="H115" s="38"/>
      <c r="I115" s="38">
        <v>0</v>
      </c>
      <c r="J115" s="38">
        <v>20210.89</v>
      </c>
      <c r="K115" s="38"/>
      <c r="L115" s="38">
        <v>3839.31</v>
      </c>
    </row>
    <row r="116" spans="1:12" ht="13.5" customHeight="1">
      <c r="A116" s="147" t="s">
        <v>123</v>
      </c>
      <c r="B116" s="147"/>
      <c r="C116" s="147"/>
      <c r="D116" s="147"/>
      <c r="E116" s="38"/>
      <c r="F116" s="38">
        <v>132788.345</v>
      </c>
      <c r="G116" s="38">
        <v>68268.545</v>
      </c>
      <c r="H116" s="38"/>
      <c r="I116" s="38">
        <v>0</v>
      </c>
      <c r="J116" s="38">
        <v>58833.045</v>
      </c>
      <c r="K116" s="38"/>
      <c r="L116" s="38">
        <v>5686.755</v>
      </c>
    </row>
    <row r="117" spans="1:12" ht="13.5" customHeight="1">
      <c r="A117" s="147" t="s">
        <v>124</v>
      </c>
      <c r="B117" s="147"/>
      <c r="C117" s="147"/>
      <c r="D117" s="147"/>
      <c r="E117" s="38"/>
      <c r="F117" s="38">
        <v>100529.18</v>
      </c>
      <c r="G117" s="38">
        <v>49665.155</v>
      </c>
      <c r="H117" s="38"/>
      <c r="I117" s="38">
        <v>25.9</v>
      </c>
      <c r="J117" s="38">
        <v>47052.77</v>
      </c>
      <c r="K117" s="38"/>
      <c r="L117" s="38">
        <v>3785.355</v>
      </c>
    </row>
    <row r="118" spans="1:12" ht="13.5" customHeight="1">
      <c r="A118" s="147" t="s">
        <v>125</v>
      </c>
      <c r="B118" s="147"/>
      <c r="C118" s="147"/>
      <c r="D118" s="147"/>
      <c r="E118" s="38"/>
      <c r="F118" s="38">
        <v>12022.125</v>
      </c>
      <c r="G118" s="38">
        <v>6902.665</v>
      </c>
      <c r="H118" s="38"/>
      <c r="I118" s="38">
        <v>0</v>
      </c>
      <c r="J118" s="38">
        <v>4275.465</v>
      </c>
      <c r="K118" s="38"/>
      <c r="L118" s="38">
        <v>843.995</v>
      </c>
    </row>
    <row r="119" spans="1:12" ht="13.5" customHeight="1">
      <c r="A119" s="147" t="s">
        <v>293</v>
      </c>
      <c r="B119" s="147"/>
      <c r="C119" s="147"/>
      <c r="D119" s="147"/>
      <c r="E119" s="38"/>
      <c r="F119" s="38">
        <v>58851.695</v>
      </c>
      <c r="G119" s="38">
        <v>29287.145</v>
      </c>
      <c r="H119" s="38"/>
      <c r="I119" s="38">
        <v>0</v>
      </c>
      <c r="J119" s="38">
        <v>27181.355</v>
      </c>
      <c r="K119" s="38"/>
      <c r="L119" s="38">
        <v>2383.195</v>
      </c>
    </row>
    <row r="120" spans="1:12" ht="13.5" customHeight="1">
      <c r="A120" s="147" t="s">
        <v>126</v>
      </c>
      <c r="B120" s="147"/>
      <c r="C120" s="147"/>
      <c r="D120" s="147"/>
      <c r="E120" s="38"/>
      <c r="F120" s="38">
        <v>56027.33</v>
      </c>
      <c r="G120" s="38">
        <v>29785.375</v>
      </c>
      <c r="H120" s="38"/>
      <c r="I120" s="38">
        <v>0</v>
      </c>
      <c r="J120" s="38">
        <v>24694.28</v>
      </c>
      <c r="K120" s="38"/>
      <c r="L120" s="38">
        <v>1547.675</v>
      </c>
    </row>
    <row r="121" spans="1:12" ht="13.5" customHeight="1">
      <c r="A121" s="147" t="s">
        <v>127</v>
      </c>
      <c r="B121" s="147"/>
      <c r="C121" s="147"/>
      <c r="D121" s="147"/>
      <c r="E121" s="38"/>
      <c r="F121" s="38">
        <v>198686.695</v>
      </c>
      <c r="G121" s="38">
        <v>93182.68</v>
      </c>
      <c r="H121" s="38"/>
      <c r="I121" s="38">
        <v>223.48</v>
      </c>
      <c r="J121" s="38">
        <v>91643.495</v>
      </c>
      <c r="K121" s="38"/>
      <c r="L121" s="38">
        <v>13637.04</v>
      </c>
    </row>
    <row r="122" spans="1:12" ht="13.5" customHeight="1">
      <c r="A122" s="147" t="s">
        <v>294</v>
      </c>
      <c r="B122" s="147"/>
      <c r="C122" s="147"/>
      <c r="D122" s="147"/>
      <c r="E122" s="38"/>
      <c r="F122" s="38">
        <v>42593.635</v>
      </c>
      <c r="G122" s="38">
        <v>21987.17</v>
      </c>
      <c r="H122" s="38"/>
      <c r="I122" s="38">
        <v>0</v>
      </c>
      <c r="J122" s="38">
        <v>19480.75</v>
      </c>
      <c r="K122" s="38"/>
      <c r="L122" s="38">
        <v>1125.715</v>
      </c>
    </row>
    <row r="123" spans="1:12" ht="13.5" customHeight="1">
      <c r="A123" s="147" t="s">
        <v>128</v>
      </c>
      <c r="B123" s="147"/>
      <c r="C123" s="147"/>
      <c r="D123" s="147"/>
      <c r="E123" s="38"/>
      <c r="F123" s="38">
        <v>16836.57</v>
      </c>
      <c r="G123" s="38">
        <v>9745.815</v>
      </c>
      <c r="H123" s="38"/>
      <c r="I123" s="38">
        <v>0</v>
      </c>
      <c r="J123" s="38">
        <v>6347.165</v>
      </c>
      <c r="K123" s="38"/>
      <c r="L123" s="38">
        <v>743.59</v>
      </c>
    </row>
    <row r="124" spans="1:12" ht="13.5" customHeight="1">
      <c r="A124" s="147" t="s">
        <v>129</v>
      </c>
      <c r="B124" s="147"/>
      <c r="C124" s="147"/>
      <c r="D124" s="147"/>
      <c r="E124" s="38"/>
      <c r="F124" s="38">
        <v>19455.29</v>
      </c>
      <c r="G124" s="38">
        <v>9783.605</v>
      </c>
      <c r="H124" s="38"/>
      <c r="I124" s="38">
        <v>0</v>
      </c>
      <c r="J124" s="38">
        <v>9134.2</v>
      </c>
      <c r="K124" s="38"/>
      <c r="L124" s="38">
        <v>537.485</v>
      </c>
    </row>
    <row r="125" spans="1:12" ht="13.5" customHeight="1">
      <c r="A125" s="147" t="s">
        <v>130</v>
      </c>
      <c r="B125" s="147"/>
      <c r="C125" s="147"/>
      <c r="D125" s="147"/>
      <c r="E125" s="38"/>
      <c r="F125" s="38">
        <v>92859.6</v>
      </c>
      <c r="G125" s="38">
        <v>53025.045</v>
      </c>
      <c r="H125" s="38"/>
      <c r="I125" s="38">
        <v>51.8</v>
      </c>
      <c r="J125" s="38">
        <v>35543.845</v>
      </c>
      <c r="K125" s="38"/>
      <c r="L125" s="38">
        <v>4238.91</v>
      </c>
    </row>
    <row r="126" spans="1:12" ht="13.5" customHeight="1">
      <c r="A126" s="147" t="s">
        <v>131</v>
      </c>
      <c r="B126" s="147"/>
      <c r="C126" s="147"/>
      <c r="D126" s="147"/>
      <c r="E126" s="38"/>
      <c r="F126" s="38">
        <v>39947.745</v>
      </c>
      <c r="G126" s="38">
        <v>20530.405</v>
      </c>
      <c r="H126" s="38"/>
      <c r="I126" s="38">
        <v>0</v>
      </c>
      <c r="J126" s="38">
        <v>18170.61</v>
      </c>
      <c r="K126" s="38"/>
      <c r="L126" s="38">
        <v>1246.73</v>
      </c>
    </row>
    <row r="127" spans="1:12" ht="13.5" customHeight="1">
      <c r="A127" s="147" t="s">
        <v>132</v>
      </c>
      <c r="B127" s="147"/>
      <c r="C127" s="147"/>
      <c r="D127" s="147"/>
      <c r="E127" s="38"/>
      <c r="F127" s="38">
        <v>105140.35</v>
      </c>
      <c r="G127" s="38">
        <v>58098.72</v>
      </c>
      <c r="H127" s="38"/>
      <c r="I127" s="38">
        <v>17.02</v>
      </c>
      <c r="J127" s="38">
        <v>41593.25</v>
      </c>
      <c r="K127" s="38"/>
      <c r="L127" s="38">
        <v>5431.36</v>
      </c>
    </row>
    <row r="128" spans="1:12" ht="13.5" customHeight="1">
      <c r="A128" s="147" t="s">
        <v>133</v>
      </c>
      <c r="B128" s="147"/>
      <c r="C128" s="147"/>
      <c r="D128" s="147"/>
      <c r="E128" s="38"/>
      <c r="F128" s="38">
        <v>122986.09</v>
      </c>
      <c r="G128" s="38">
        <v>65549.76</v>
      </c>
      <c r="H128" s="38"/>
      <c r="I128" s="38">
        <v>22.94</v>
      </c>
      <c r="J128" s="38">
        <v>50711.935</v>
      </c>
      <c r="K128" s="38"/>
      <c r="L128" s="38">
        <v>6701.455</v>
      </c>
    </row>
    <row r="129" spans="1:12" ht="13.5" customHeight="1">
      <c r="A129" s="147" t="s">
        <v>134</v>
      </c>
      <c r="B129" s="147"/>
      <c r="C129" s="147"/>
      <c r="D129" s="147"/>
      <c r="E129" s="38"/>
      <c r="F129" s="38">
        <v>47039.47</v>
      </c>
      <c r="G129" s="38">
        <v>25979.9</v>
      </c>
      <c r="H129" s="38"/>
      <c r="I129" s="38">
        <v>14.8</v>
      </c>
      <c r="J129" s="38">
        <v>19051.87</v>
      </c>
      <c r="K129" s="38"/>
      <c r="L129" s="38">
        <v>1992.9</v>
      </c>
    </row>
    <row r="130" spans="1:12" ht="13.5" customHeight="1">
      <c r="A130" s="147" t="s">
        <v>135</v>
      </c>
      <c r="B130" s="147"/>
      <c r="C130" s="147"/>
      <c r="D130" s="147"/>
      <c r="E130" s="38"/>
      <c r="F130" s="38">
        <v>55722.85</v>
      </c>
      <c r="G130" s="38">
        <v>33631.715</v>
      </c>
      <c r="H130" s="38"/>
      <c r="I130" s="38">
        <v>0</v>
      </c>
      <c r="J130" s="38">
        <v>17511.8</v>
      </c>
      <c r="K130" s="38"/>
      <c r="L130" s="38">
        <v>4579.335</v>
      </c>
    </row>
    <row r="131" spans="1:12" ht="17.25" customHeight="1">
      <c r="A131" s="89" t="s">
        <v>4</v>
      </c>
      <c r="B131" s="31" t="s">
        <v>4</v>
      </c>
      <c r="C131" s="31" t="s">
        <v>4</v>
      </c>
      <c r="D131" s="31" t="s">
        <v>4</v>
      </c>
      <c r="E131" s="31" t="s">
        <v>4</v>
      </c>
      <c r="F131" s="31" t="s">
        <v>4</v>
      </c>
      <c r="G131" s="31" t="s">
        <v>4</v>
      </c>
      <c r="H131" s="31" t="s">
        <v>4</v>
      </c>
      <c r="I131" s="31" t="s">
        <v>4</v>
      </c>
      <c r="J131" s="31" t="s">
        <v>4</v>
      </c>
      <c r="K131" s="31" t="s">
        <v>4</v>
      </c>
      <c r="L131" s="31" t="s">
        <v>4</v>
      </c>
    </row>
    <row r="132" ht="11.25" customHeight="1">
      <c r="L132" s="88"/>
    </row>
    <row r="133" spans="1:12" ht="11.25" customHeight="1">
      <c r="A133" s="148" t="s">
        <v>194</v>
      </c>
      <c r="B133" s="148"/>
      <c r="C133" s="149" t="s">
        <v>312</v>
      </c>
      <c r="D133" s="149"/>
      <c r="E133" s="149"/>
      <c r="F133" s="149"/>
      <c r="G133" s="149"/>
      <c r="H133" s="149"/>
      <c r="I133" s="149"/>
      <c r="J133" s="149"/>
      <c r="K133" s="149"/>
      <c r="L133" s="149"/>
    </row>
    <row r="134" spans="1:12" ht="11.25" customHeight="1">
      <c r="A134" s="42"/>
      <c r="B134" s="42"/>
      <c r="C134" s="149"/>
      <c r="D134" s="149"/>
      <c r="E134" s="149"/>
      <c r="F134" s="149"/>
      <c r="G134" s="149"/>
      <c r="H134" s="149"/>
      <c r="I134" s="149"/>
      <c r="J134" s="149"/>
      <c r="K134" s="149"/>
      <c r="L134" s="149"/>
    </row>
    <row r="135" spans="1:12" ht="11.25" customHeight="1">
      <c r="A135" s="42"/>
      <c r="B135" s="42"/>
      <c r="C135" s="149"/>
      <c r="D135" s="149"/>
      <c r="E135" s="149"/>
      <c r="F135" s="149"/>
      <c r="G135" s="149"/>
      <c r="H135" s="149"/>
      <c r="I135" s="149"/>
      <c r="J135" s="149"/>
      <c r="K135" s="149"/>
      <c r="L135" s="149"/>
    </row>
    <row r="136" spans="1:12" ht="11.25" customHeight="1">
      <c r="A136" s="42"/>
      <c r="B136" s="42"/>
      <c r="C136" s="149"/>
      <c r="D136" s="149"/>
      <c r="E136" s="149"/>
      <c r="F136" s="149"/>
      <c r="G136" s="149"/>
      <c r="H136" s="149"/>
      <c r="I136" s="149"/>
      <c r="J136" s="149"/>
      <c r="K136" s="149"/>
      <c r="L136" s="149"/>
    </row>
    <row r="137" spans="1:12" ht="11.25" customHeight="1">
      <c r="A137" s="42"/>
      <c r="B137" s="42"/>
      <c r="C137" s="149"/>
      <c r="D137" s="149"/>
      <c r="E137" s="149"/>
      <c r="F137" s="149"/>
      <c r="G137" s="149"/>
      <c r="H137" s="149"/>
      <c r="I137" s="149"/>
      <c r="J137" s="149"/>
      <c r="K137" s="149"/>
      <c r="L137" s="149"/>
    </row>
    <row r="138" spans="1:12" ht="11.25" customHeight="1">
      <c r="A138" s="42"/>
      <c r="B138" s="42"/>
      <c r="C138" s="149"/>
      <c r="D138" s="149"/>
      <c r="E138" s="149"/>
      <c r="F138" s="149"/>
      <c r="G138" s="149"/>
      <c r="H138" s="149"/>
      <c r="I138" s="149"/>
      <c r="J138" s="149"/>
      <c r="K138" s="149"/>
      <c r="L138" s="149"/>
    </row>
    <row r="139" spans="1:12" ht="11.25" customHeight="1">
      <c r="A139" s="42"/>
      <c r="B139" s="42"/>
      <c r="C139" s="149"/>
      <c r="D139" s="149"/>
      <c r="E139" s="149"/>
      <c r="F139" s="149"/>
      <c r="G139" s="149"/>
      <c r="H139" s="149"/>
      <c r="I139" s="149"/>
      <c r="J139" s="149"/>
      <c r="K139" s="149"/>
      <c r="L139" s="149"/>
    </row>
    <row r="140" spans="1:12" ht="11.25" customHeight="1">
      <c r="A140" s="41" t="s">
        <v>196</v>
      </c>
      <c r="B140" s="150" t="s">
        <v>313</v>
      </c>
      <c r="C140" s="150"/>
      <c r="D140" s="150"/>
      <c r="E140" s="150"/>
      <c r="F140" s="150"/>
      <c r="G140" s="150"/>
      <c r="H140" s="150"/>
      <c r="I140" s="150"/>
      <c r="J140" s="150"/>
      <c r="K140" s="150"/>
      <c r="L140" s="150"/>
    </row>
    <row r="141" spans="1:12" ht="11.25" customHeight="1">
      <c r="A141" s="41" t="s">
        <v>234</v>
      </c>
      <c r="B141" s="150" t="s">
        <v>314</v>
      </c>
      <c r="C141" s="150"/>
      <c r="D141" s="150"/>
      <c r="E141" s="150"/>
      <c r="F141" s="150"/>
      <c r="G141" s="150"/>
      <c r="H141" s="150"/>
      <c r="I141" s="150"/>
      <c r="J141" s="150"/>
      <c r="K141" s="150"/>
      <c r="L141" s="150"/>
    </row>
    <row r="142" spans="1:12" ht="11.25" customHeight="1">
      <c r="A142" s="41" t="s">
        <v>236</v>
      </c>
      <c r="B142" s="150" t="s">
        <v>315</v>
      </c>
      <c r="C142" s="150"/>
      <c r="D142" s="150"/>
      <c r="E142" s="150"/>
      <c r="F142" s="150"/>
      <c r="G142" s="150"/>
      <c r="H142" s="150"/>
      <c r="I142" s="150"/>
      <c r="J142" s="150"/>
      <c r="K142" s="150"/>
      <c r="L142" s="150"/>
    </row>
    <row r="143" spans="1:12" ht="11.25" customHeight="1">
      <c r="A143" s="41" t="s">
        <v>238</v>
      </c>
      <c r="B143" s="150" t="s">
        <v>316</v>
      </c>
      <c r="C143" s="150"/>
      <c r="D143" s="150"/>
      <c r="E143" s="150"/>
      <c r="F143" s="150"/>
      <c r="G143" s="150"/>
      <c r="H143" s="150"/>
      <c r="I143" s="150"/>
      <c r="J143" s="150"/>
      <c r="K143" s="150"/>
      <c r="L143" s="150"/>
    </row>
    <row r="144" spans="1:12" ht="11.25" customHeight="1">
      <c r="A144" s="146" t="s">
        <v>18</v>
      </c>
      <c r="B144" s="146"/>
      <c r="C144" s="146"/>
      <c r="D144" s="147" t="s">
        <v>317</v>
      </c>
      <c r="E144" s="147"/>
      <c r="F144" s="147"/>
      <c r="G144" s="147"/>
      <c r="H144" s="147"/>
      <c r="I144" s="147"/>
      <c r="J144" s="147"/>
      <c r="K144" s="147"/>
      <c r="L144" s="147"/>
    </row>
    <row r="145" spans="1:12" ht="1.5" customHeight="1">
      <c r="A145" s="36"/>
      <c r="B145" s="36"/>
      <c r="C145" s="36"/>
      <c r="D145" s="36"/>
      <c r="E145" s="36"/>
      <c r="F145" s="36"/>
      <c r="G145" s="36"/>
      <c r="H145" s="36"/>
      <c r="I145" s="36"/>
      <c r="J145" s="36"/>
      <c r="K145" s="36"/>
      <c r="L145" s="36"/>
    </row>
    <row r="146" ht="11.25" customHeight="1" hidden="1">
      <c r="A146" s="29" t="s">
        <v>2</v>
      </c>
    </row>
  </sheetData>
  <sheetProtection/>
  <mergeCells count="132">
    <mergeCell ref="A2:I2"/>
    <mergeCell ref="A3:I3"/>
    <mergeCell ref="A4:J4"/>
    <mergeCell ref="A7:D10"/>
    <mergeCell ref="F7:L7"/>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3:B133"/>
    <mergeCell ref="C133:L139"/>
    <mergeCell ref="B140:L140"/>
    <mergeCell ref="B141:L141"/>
    <mergeCell ref="B142:L142"/>
    <mergeCell ref="B143:L143"/>
    <mergeCell ref="A144:C144"/>
    <mergeCell ref="D144:L144"/>
  </mergeCells>
  <hyperlinks>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16.xml><?xml version="1.0" encoding="utf-8"?>
<worksheet xmlns="http://schemas.openxmlformats.org/spreadsheetml/2006/main" xmlns:r="http://schemas.openxmlformats.org/officeDocument/2006/relationships">
  <dimension ref="A2:N130"/>
  <sheetViews>
    <sheetView showGridLines="0" showRowColHeaders="0" zoomScalePageLayoutView="0" workbookViewId="0" topLeftCell="A1">
      <pane xSplit="5" ySplit="8" topLeftCell="F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29" customWidth="1"/>
    <col min="2" max="2" width="2.83203125" style="29" customWidth="1"/>
    <col min="3" max="3" width="1.5" style="29" customWidth="1"/>
    <col min="4" max="4" width="26.33203125" style="29" customWidth="1"/>
    <col min="5" max="5" width="2" style="29" customWidth="1"/>
    <col min="6" max="6" width="15.33203125" style="29" customWidth="1"/>
    <col min="7" max="7" width="2.5" style="29" customWidth="1"/>
    <col min="8" max="8" width="19.5" style="29" customWidth="1"/>
    <col min="9" max="9" width="2.5" style="29" customWidth="1"/>
    <col min="10" max="10" width="17" style="29" customWidth="1"/>
    <col min="11" max="11" width="2.5" style="29" customWidth="1"/>
    <col min="12" max="12" width="18.5" style="29" customWidth="1"/>
    <col min="13" max="13" width="2.5" style="29" customWidth="1"/>
    <col min="14" max="14" width="9.5" style="29" hidden="1" customWidth="1"/>
    <col min="15" max="16384" width="12" style="29" hidden="1" customWidth="1"/>
  </cols>
  <sheetData>
    <row r="1" ht="15.75" customHeight="1"/>
    <row r="2" spans="1:14" ht="12.75" customHeight="1">
      <c r="A2" s="152" t="s">
        <v>318</v>
      </c>
      <c r="B2" s="152"/>
      <c r="C2" s="152"/>
      <c r="D2" s="152"/>
      <c r="E2" s="152"/>
      <c r="F2" s="152"/>
      <c r="G2" s="152"/>
      <c r="H2" s="152"/>
      <c r="I2" s="152"/>
      <c r="J2" s="152"/>
      <c r="K2" s="87"/>
      <c r="L2" s="126" t="s">
        <v>319</v>
      </c>
      <c r="M2" s="126"/>
      <c r="N2" s="29" t="s">
        <v>2</v>
      </c>
    </row>
    <row r="3" spans="1:13" ht="12.75" customHeight="1">
      <c r="A3" s="152" t="s">
        <v>320</v>
      </c>
      <c r="B3" s="152"/>
      <c r="C3" s="152"/>
      <c r="D3" s="152"/>
      <c r="E3" s="152"/>
      <c r="F3" s="152"/>
      <c r="G3" s="152"/>
      <c r="H3" s="152"/>
      <c r="I3" s="152"/>
      <c r="J3" s="152"/>
      <c r="K3" s="87"/>
      <c r="L3" s="33"/>
      <c r="M3" s="88" t="s">
        <v>23</v>
      </c>
    </row>
    <row r="4" spans="1:13" ht="12.75">
      <c r="A4" s="153">
        <v>2015</v>
      </c>
      <c r="B4" s="153"/>
      <c r="C4" s="153"/>
      <c r="D4" s="87"/>
      <c r="E4" s="87"/>
      <c r="F4" s="87"/>
      <c r="G4" s="87"/>
      <c r="H4" s="87"/>
      <c r="I4" s="87"/>
      <c r="J4" s="87"/>
      <c r="K4" s="87"/>
      <c r="L4" s="87"/>
      <c r="M4" s="87"/>
    </row>
    <row r="5" spans="1:13" ht="11.25" customHeight="1">
      <c r="A5" s="31"/>
      <c r="B5" s="31" t="s">
        <v>4</v>
      </c>
      <c r="C5" s="31" t="s">
        <v>4</v>
      </c>
      <c r="D5" s="31" t="s">
        <v>4</v>
      </c>
      <c r="E5" s="31"/>
      <c r="F5" s="31" t="s">
        <v>4</v>
      </c>
      <c r="G5" s="31" t="s">
        <v>4</v>
      </c>
      <c r="H5" s="31" t="s">
        <v>4</v>
      </c>
      <c r="I5" s="31" t="s">
        <v>4</v>
      </c>
      <c r="J5" s="31" t="s">
        <v>4</v>
      </c>
      <c r="K5" s="31" t="s">
        <v>4</v>
      </c>
      <c r="L5" s="31" t="s">
        <v>4</v>
      </c>
      <c r="M5" s="31" t="s">
        <v>4</v>
      </c>
    </row>
    <row r="6" ht="1.5" customHeight="1"/>
    <row r="7" spans="1:13" ht="22.5" customHeight="1">
      <c r="A7" s="154" t="s">
        <v>281</v>
      </c>
      <c r="B7" s="154"/>
      <c r="C7" s="154"/>
      <c r="D7" s="154"/>
      <c r="E7" s="32"/>
      <c r="F7" s="33" t="s">
        <v>300</v>
      </c>
      <c r="G7" s="33" t="s">
        <v>301</v>
      </c>
      <c r="H7" s="33" t="s">
        <v>302</v>
      </c>
      <c r="I7" s="33" t="s">
        <v>301</v>
      </c>
      <c r="J7" s="33" t="s">
        <v>311</v>
      </c>
      <c r="K7" s="33" t="s">
        <v>234</v>
      </c>
      <c r="L7" s="33" t="s">
        <v>321</v>
      </c>
      <c r="M7" s="33" t="s">
        <v>301</v>
      </c>
    </row>
    <row r="8" spans="1:13" ht="1.5" customHeight="1">
      <c r="A8" s="31" t="s">
        <v>4</v>
      </c>
      <c r="B8" s="31" t="s">
        <v>4</v>
      </c>
      <c r="C8" s="31" t="s">
        <v>4</v>
      </c>
      <c r="D8" s="31" t="s">
        <v>4</v>
      </c>
      <c r="E8" s="31"/>
      <c r="F8" s="31" t="s">
        <v>4</v>
      </c>
      <c r="G8" s="31" t="s">
        <v>4</v>
      </c>
      <c r="H8" s="31" t="s">
        <v>4</v>
      </c>
      <c r="I8" s="31" t="s">
        <v>4</v>
      </c>
      <c r="J8" s="31" t="s">
        <v>4</v>
      </c>
      <c r="K8" s="31" t="s">
        <v>4</v>
      </c>
      <c r="L8" s="31" t="s">
        <v>4</v>
      </c>
      <c r="M8" s="31" t="s">
        <v>4</v>
      </c>
    </row>
    <row r="9" spans="1:13" ht="23.25" customHeight="1">
      <c r="A9" s="155" t="s">
        <v>28</v>
      </c>
      <c r="B9" s="155"/>
      <c r="C9" s="155"/>
      <c r="D9" s="155"/>
      <c r="E9" s="34"/>
      <c r="F9" s="35">
        <v>5580</v>
      </c>
      <c r="G9" s="35"/>
      <c r="H9" s="35">
        <v>140981</v>
      </c>
      <c r="I9" s="35"/>
      <c r="J9" s="35">
        <v>61775</v>
      </c>
      <c r="K9" s="35"/>
      <c r="L9" s="35">
        <v>227096</v>
      </c>
      <c r="M9" s="35"/>
    </row>
    <row r="10" spans="1:13" ht="23.25" customHeight="1">
      <c r="A10" s="146" t="s">
        <v>29</v>
      </c>
      <c r="B10" s="146"/>
      <c r="C10" s="146"/>
      <c r="D10" s="146"/>
      <c r="E10" s="37"/>
      <c r="F10" s="38">
        <v>0</v>
      </c>
      <c r="G10" s="38"/>
      <c r="H10" s="38">
        <v>0</v>
      </c>
      <c r="I10" s="38"/>
      <c r="J10" s="38">
        <v>0</v>
      </c>
      <c r="K10" s="38"/>
      <c r="L10" s="38">
        <v>0</v>
      </c>
      <c r="M10" s="38"/>
    </row>
    <row r="11" spans="1:13" ht="13.5" customHeight="1">
      <c r="A11" s="147" t="s">
        <v>30</v>
      </c>
      <c r="B11" s="147"/>
      <c r="C11" s="147"/>
      <c r="D11" s="147"/>
      <c r="E11" s="37"/>
      <c r="F11" s="38">
        <v>1</v>
      </c>
      <c r="G11" s="38"/>
      <c r="H11" s="38">
        <v>5</v>
      </c>
      <c r="I11" s="38"/>
      <c r="J11" s="38">
        <v>2</v>
      </c>
      <c r="K11" s="38"/>
      <c r="L11" s="38">
        <v>19</v>
      </c>
      <c r="M11" s="38"/>
    </row>
    <row r="12" spans="1:13" ht="13.5" customHeight="1">
      <c r="A12" s="147" t="s">
        <v>31</v>
      </c>
      <c r="B12" s="147"/>
      <c r="C12" s="147"/>
      <c r="D12" s="147"/>
      <c r="E12" s="37"/>
      <c r="F12" s="38">
        <v>1</v>
      </c>
      <c r="G12" s="38"/>
      <c r="H12" s="38">
        <v>1</v>
      </c>
      <c r="I12" s="38"/>
      <c r="J12" s="38">
        <v>1</v>
      </c>
      <c r="K12" s="38"/>
      <c r="L12" s="38">
        <v>3</v>
      </c>
      <c r="M12" s="38"/>
    </row>
    <row r="13" spans="1:13" ht="13.5" customHeight="1">
      <c r="A13" s="147" t="s">
        <v>32</v>
      </c>
      <c r="B13" s="147"/>
      <c r="C13" s="147"/>
      <c r="D13" s="147"/>
      <c r="E13" s="37"/>
      <c r="F13" s="38">
        <v>13</v>
      </c>
      <c r="G13" s="38"/>
      <c r="H13" s="38">
        <v>110</v>
      </c>
      <c r="I13" s="38"/>
      <c r="J13" s="38">
        <v>72</v>
      </c>
      <c r="K13" s="38"/>
      <c r="L13" s="38">
        <v>195</v>
      </c>
      <c r="M13" s="38"/>
    </row>
    <row r="14" spans="1:13" ht="13.5" customHeight="1">
      <c r="A14" s="147" t="s">
        <v>33</v>
      </c>
      <c r="B14" s="147"/>
      <c r="C14" s="147"/>
      <c r="D14" s="147"/>
      <c r="E14" s="37"/>
      <c r="F14" s="38">
        <v>72</v>
      </c>
      <c r="G14" s="38"/>
      <c r="H14" s="38">
        <v>1364</v>
      </c>
      <c r="I14" s="38"/>
      <c r="J14" s="38">
        <v>655</v>
      </c>
      <c r="K14" s="38"/>
      <c r="L14" s="38">
        <v>2116</v>
      </c>
      <c r="M14" s="38"/>
    </row>
    <row r="15" spans="1:13" ht="13.5" customHeight="1">
      <c r="A15" s="147" t="s">
        <v>34</v>
      </c>
      <c r="B15" s="147"/>
      <c r="C15" s="147"/>
      <c r="D15" s="147"/>
      <c r="E15" s="37"/>
      <c r="F15" s="38">
        <v>1</v>
      </c>
      <c r="G15" s="38"/>
      <c r="H15" s="38">
        <v>1</v>
      </c>
      <c r="I15" s="38"/>
      <c r="J15" s="38">
        <v>0</v>
      </c>
      <c r="K15" s="38"/>
      <c r="L15" s="38">
        <v>3</v>
      </c>
      <c r="M15" s="38"/>
    </row>
    <row r="16" spans="1:13" ht="13.5" customHeight="1">
      <c r="A16" s="147" t="s">
        <v>35</v>
      </c>
      <c r="B16" s="147"/>
      <c r="C16" s="147"/>
      <c r="D16" s="147"/>
      <c r="E16" s="37"/>
      <c r="F16" s="38">
        <v>88</v>
      </c>
      <c r="G16" s="38"/>
      <c r="H16" s="38">
        <v>2247</v>
      </c>
      <c r="I16" s="38"/>
      <c r="J16" s="38">
        <v>802</v>
      </c>
      <c r="K16" s="38"/>
      <c r="L16" s="38">
        <v>3636</v>
      </c>
      <c r="M16" s="38"/>
    </row>
    <row r="17" spans="1:13" ht="13.5" customHeight="1">
      <c r="A17" s="147" t="s">
        <v>36</v>
      </c>
      <c r="B17" s="147"/>
      <c r="C17" s="147"/>
      <c r="D17" s="147"/>
      <c r="E17" s="37"/>
      <c r="F17" s="38">
        <v>26</v>
      </c>
      <c r="G17" s="38"/>
      <c r="H17" s="38">
        <v>371</v>
      </c>
      <c r="I17" s="38"/>
      <c r="J17" s="38">
        <v>116</v>
      </c>
      <c r="K17" s="38"/>
      <c r="L17" s="38">
        <v>525</v>
      </c>
      <c r="M17" s="38"/>
    </row>
    <row r="18" spans="1:13" ht="13.5" customHeight="1">
      <c r="A18" s="147" t="s">
        <v>37</v>
      </c>
      <c r="B18" s="147"/>
      <c r="C18" s="147"/>
      <c r="D18" s="147"/>
      <c r="E18" s="37"/>
      <c r="F18" s="38">
        <v>4</v>
      </c>
      <c r="G18" s="38"/>
      <c r="H18" s="38">
        <v>7</v>
      </c>
      <c r="I18" s="38"/>
      <c r="J18" s="38">
        <v>0</v>
      </c>
      <c r="K18" s="38"/>
      <c r="L18" s="38">
        <v>16</v>
      </c>
      <c r="M18" s="38"/>
    </row>
    <row r="19" spans="1:13" ht="13.5" customHeight="1">
      <c r="A19" s="147" t="s">
        <v>38</v>
      </c>
      <c r="B19" s="147"/>
      <c r="C19" s="147"/>
      <c r="D19" s="147"/>
      <c r="E19" s="37"/>
      <c r="F19" s="38">
        <v>6</v>
      </c>
      <c r="G19" s="38"/>
      <c r="H19" s="38">
        <v>1555</v>
      </c>
      <c r="I19" s="38"/>
      <c r="J19" s="38">
        <v>263</v>
      </c>
      <c r="K19" s="38"/>
      <c r="L19" s="38">
        <v>2602</v>
      </c>
      <c r="M19" s="38"/>
    </row>
    <row r="20" spans="1:13" ht="13.5" customHeight="1">
      <c r="A20" s="147" t="s">
        <v>39</v>
      </c>
      <c r="B20" s="147"/>
      <c r="C20" s="147"/>
      <c r="D20" s="147"/>
      <c r="E20" s="37"/>
      <c r="F20" s="38">
        <v>27</v>
      </c>
      <c r="G20" s="38"/>
      <c r="H20" s="38">
        <v>513</v>
      </c>
      <c r="I20" s="38"/>
      <c r="J20" s="38">
        <v>296</v>
      </c>
      <c r="K20" s="38"/>
      <c r="L20" s="38">
        <v>873</v>
      </c>
      <c r="M20" s="38"/>
    </row>
    <row r="21" spans="1:13" ht="13.5" customHeight="1">
      <c r="A21" s="147" t="s">
        <v>284</v>
      </c>
      <c r="B21" s="147"/>
      <c r="C21" s="147"/>
      <c r="D21" s="147"/>
      <c r="E21" s="37"/>
      <c r="F21" s="38">
        <v>1</v>
      </c>
      <c r="G21" s="38"/>
      <c r="H21" s="38">
        <v>1</v>
      </c>
      <c r="I21" s="38"/>
      <c r="J21" s="38">
        <v>0</v>
      </c>
      <c r="K21" s="38"/>
      <c r="L21" s="38">
        <v>3</v>
      </c>
      <c r="M21" s="38"/>
    </row>
    <row r="22" spans="1:13" ht="13.5" customHeight="1">
      <c r="A22" s="147" t="s">
        <v>40</v>
      </c>
      <c r="B22" s="147"/>
      <c r="C22" s="147"/>
      <c r="D22" s="147"/>
      <c r="E22" s="37"/>
      <c r="F22" s="38">
        <v>23</v>
      </c>
      <c r="G22" s="38"/>
      <c r="H22" s="38">
        <v>1853</v>
      </c>
      <c r="I22" s="38"/>
      <c r="J22" s="38">
        <v>1100</v>
      </c>
      <c r="K22" s="38"/>
      <c r="L22" s="38">
        <v>3108</v>
      </c>
      <c r="M22" s="38"/>
    </row>
    <row r="23" spans="1:13" ht="13.5" customHeight="1">
      <c r="A23" s="147" t="s">
        <v>41</v>
      </c>
      <c r="B23" s="147"/>
      <c r="C23" s="147"/>
      <c r="D23" s="147"/>
      <c r="E23" s="37"/>
      <c r="F23" s="38">
        <v>4</v>
      </c>
      <c r="G23" s="38"/>
      <c r="H23" s="38">
        <v>7</v>
      </c>
      <c r="I23" s="38"/>
      <c r="J23" s="38">
        <v>6</v>
      </c>
      <c r="K23" s="38"/>
      <c r="L23" s="38">
        <v>27</v>
      </c>
      <c r="M23" s="38"/>
    </row>
    <row r="24" spans="1:13" ht="13.5" customHeight="1">
      <c r="A24" s="147" t="s">
        <v>285</v>
      </c>
      <c r="B24" s="147"/>
      <c r="C24" s="147"/>
      <c r="D24" s="147"/>
      <c r="E24" s="37"/>
      <c r="F24" s="38">
        <v>0</v>
      </c>
      <c r="G24" s="38"/>
      <c r="H24" s="38">
        <v>0</v>
      </c>
      <c r="I24" s="38"/>
      <c r="J24" s="38">
        <v>0</v>
      </c>
      <c r="K24" s="38"/>
      <c r="L24" s="38">
        <v>0</v>
      </c>
      <c r="M24" s="38"/>
    </row>
    <row r="25" spans="1:13" ht="13.5" customHeight="1">
      <c r="A25" s="147" t="s">
        <v>42</v>
      </c>
      <c r="B25" s="147"/>
      <c r="C25" s="147"/>
      <c r="D25" s="147"/>
      <c r="E25" s="37"/>
      <c r="F25" s="38">
        <v>53</v>
      </c>
      <c r="G25" s="38"/>
      <c r="H25" s="38">
        <v>2283</v>
      </c>
      <c r="I25" s="38"/>
      <c r="J25" s="38">
        <v>1045</v>
      </c>
      <c r="K25" s="38"/>
      <c r="L25" s="38">
        <v>3610</v>
      </c>
      <c r="M25" s="38"/>
    </row>
    <row r="26" spans="1:13" ht="13.5" customHeight="1">
      <c r="A26" s="147" t="s">
        <v>43</v>
      </c>
      <c r="B26" s="147"/>
      <c r="C26" s="147"/>
      <c r="D26" s="147"/>
      <c r="E26" s="37"/>
      <c r="F26" s="38">
        <v>2</v>
      </c>
      <c r="G26" s="38"/>
      <c r="H26" s="38">
        <v>9</v>
      </c>
      <c r="I26" s="38"/>
      <c r="J26" s="38">
        <v>4</v>
      </c>
      <c r="K26" s="38"/>
      <c r="L26" s="38">
        <v>41</v>
      </c>
      <c r="M26" s="38"/>
    </row>
    <row r="27" spans="1:13" ht="13.5" customHeight="1">
      <c r="A27" s="147" t="s">
        <v>44</v>
      </c>
      <c r="B27" s="147"/>
      <c r="C27" s="147"/>
      <c r="D27" s="147"/>
      <c r="E27" s="37"/>
      <c r="F27" s="38">
        <v>22</v>
      </c>
      <c r="G27" s="38"/>
      <c r="H27" s="38">
        <v>186</v>
      </c>
      <c r="I27" s="38"/>
      <c r="J27" s="38">
        <v>70</v>
      </c>
      <c r="K27" s="38"/>
      <c r="L27" s="38">
        <v>260</v>
      </c>
      <c r="M27" s="38"/>
    </row>
    <row r="28" spans="1:13" ht="13.5" customHeight="1">
      <c r="A28" s="147" t="s">
        <v>286</v>
      </c>
      <c r="B28" s="147"/>
      <c r="C28" s="147"/>
      <c r="D28" s="147"/>
      <c r="E28" s="37"/>
      <c r="F28" s="38">
        <v>110</v>
      </c>
      <c r="G28" s="38"/>
      <c r="H28" s="38">
        <v>1740</v>
      </c>
      <c r="I28" s="38"/>
      <c r="J28" s="38">
        <v>823</v>
      </c>
      <c r="K28" s="38"/>
      <c r="L28" s="38">
        <v>2441</v>
      </c>
      <c r="M28" s="38"/>
    </row>
    <row r="29" spans="1:13" ht="13.5" customHeight="1">
      <c r="A29" s="147" t="s">
        <v>45</v>
      </c>
      <c r="B29" s="147"/>
      <c r="C29" s="147"/>
      <c r="D29" s="147"/>
      <c r="E29" s="37"/>
      <c r="F29" s="38">
        <v>12</v>
      </c>
      <c r="G29" s="38"/>
      <c r="H29" s="38">
        <v>477</v>
      </c>
      <c r="I29" s="38"/>
      <c r="J29" s="38">
        <v>216</v>
      </c>
      <c r="K29" s="38"/>
      <c r="L29" s="38">
        <v>687</v>
      </c>
      <c r="M29" s="38"/>
    </row>
    <row r="30" spans="1:13" ht="13.5" customHeight="1">
      <c r="A30" s="147" t="s">
        <v>46</v>
      </c>
      <c r="B30" s="147"/>
      <c r="C30" s="147"/>
      <c r="D30" s="147"/>
      <c r="E30" s="37"/>
      <c r="F30" s="38">
        <v>0</v>
      </c>
      <c r="G30" s="38"/>
      <c r="H30" s="38">
        <v>0</v>
      </c>
      <c r="I30" s="38"/>
      <c r="J30" s="38">
        <v>0</v>
      </c>
      <c r="K30" s="38"/>
      <c r="L30" s="38">
        <v>0</v>
      </c>
      <c r="M30" s="38"/>
    </row>
    <row r="31" spans="1:13" ht="13.5" customHeight="1">
      <c r="A31" s="147" t="s">
        <v>47</v>
      </c>
      <c r="B31" s="147"/>
      <c r="C31" s="147"/>
      <c r="D31" s="147"/>
      <c r="E31" s="37"/>
      <c r="F31" s="38">
        <v>85</v>
      </c>
      <c r="G31" s="38"/>
      <c r="H31" s="38">
        <v>1795</v>
      </c>
      <c r="I31" s="38"/>
      <c r="J31" s="38">
        <v>612</v>
      </c>
      <c r="K31" s="38"/>
      <c r="L31" s="38">
        <v>2479</v>
      </c>
      <c r="M31" s="38"/>
    </row>
    <row r="32" spans="1:13" ht="13.5" customHeight="1">
      <c r="A32" s="147" t="s">
        <v>48</v>
      </c>
      <c r="B32" s="147"/>
      <c r="C32" s="147"/>
      <c r="D32" s="147"/>
      <c r="E32" s="37"/>
      <c r="F32" s="38">
        <v>71</v>
      </c>
      <c r="G32" s="38"/>
      <c r="H32" s="38">
        <v>2012</v>
      </c>
      <c r="I32" s="38"/>
      <c r="J32" s="38">
        <v>841</v>
      </c>
      <c r="K32" s="38"/>
      <c r="L32" s="38">
        <v>3159</v>
      </c>
      <c r="M32" s="38"/>
    </row>
    <row r="33" spans="1:13" ht="13.5" customHeight="1">
      <c r="A33" s="147" t="s">
        <v>49</v>
      </c>
      <c r="B33" s="147"/>
      <c r="C33" s="147"/>
      <c r="D33" s="147"/>
      <c r="E33" s="37"/>
      <c r="F33" s="38">
        <v>1</v>
      </c>
      <c r="G33" s="38"/>
      <c r="H33" s="38">
        <v>2</v>
      </c>
      <c r="I33" s="38"/>
      <c r="J33" s="38">
        <v>2</v>
      </c>
      <c r="K33" s="38"/>
      <c r="L33" s="38">
        <v>3</v>
      </c>
      <c r="M33" s="38"/>
    </row>
    <row r="34" spans="1:13" ht="13.5" customHeight="1">
      <c r="A34" s="147" t="s">
        <v>50</v>
      </c>
      <c r="B34" s="147"/>
      <c r="C34" s="147"/>
      <c r="D34" s="147"/>
      <c r="E34" s="37"/>
      <c r="F34" s="38">
        <v>2</v>
      </c>
      <c r="G34" s="38"/>
      <c r="H34" s="38">
        <v>2</v>
      </c>
      <c r="I34" s="38"/>
      <c r="J34" s="38">
        <v>2</v>
      </c>
      <c r="K34" s="38"/>
      <c r="L34" s="38">
        <v>7</v>
      </c>
      <c r="M34" s="38"/>
    </row>
    <row r="35" spans="1:13" ht="13.5" customHeight="1">
      <c r="A35" s="147" t="s">
        <v>51</v>
      </c>
      <c r="B35" s="147"/>
      <c r="C35" s="147"/>
      <c r="D35" s="147"/>
      <c r="E35" s="37"/>
      <c r="F35" s="38">
        <v>104</v>
      </c>
      <c r="G35" s="38"/>
      <c r="H35" s="38">
        <v>2189</v>
      </c>
      <c r="I35" s="38"/>
      <c r="J35" s="38">
        <v>901</v>
      </c>
      <c r="K35" s="38"/>
      <c r="L35" s="38">
        <v>3603</v>
      </c>
      <c r="M35" s="38"/>
    </row>
    <row r="36" spans="1:13" ht="13.5" customHeight="1">
      <c r="A36" s="147" t="s">
        <v>52</v>
      </c>
      <c r="B36" s="147"/>
      <c r="C36" s="147"/>
      <c r="D36" s="147"/>
      <c r="E36" s="37"/>
      <c r="F36" s="38">
        <v>340</v>
      </c>
      <c r="G36" s="38"/>
      <c r="H36" s="38">
        <v>3738</v>
      </c>
      <c r="I36" s="38"/>
      <c r="J36" s="38">
        <v>1389</v>
      </c>
      <c r="K36" s="38"/>
      <c r="L36" s="38">
        <v>5342</v>
      </c>
      <c r="M36" s="38"/>
    </row>
    <row r="37" spans="1:13" ht="13.5" customHeight="1">
      <c r="A37" s="147" t="s">
        <v>53</v>
      </c>
      <c r="B37" s="147"/>
      <c r="C37" s="147"/>
      <c r="D37" s="147"/>
      <c r="E37" s="37"/>
      <c r="F37" s="38">
        <v>118</v>
      </c>
      <c r="G37" s="38"/>
      <c r="H37" s="38">
        <v>1699</v>
      </c>
      <c r="I37" s="38"/>
      <c r="J37" s="38">
        <v>691</v>
      </c>
      <c r="K37" s="38"/>
      <c r="L37" s="38">
        <v>2783</v>
      </c>
      <c r="M37" s="38"/>
    </row>
    <row r="38" spans="1:13" ht="13.5" customHeight="1">
      <c r="A38" s="147" t="s">
        <v>54</v>
      </c>
      <c r="B38" s="147"/>
      <c r="C38" s="147"/>
      <c r="D38" s="147"/>
      <c r="E38" s="37"/>
      <c r="F38" s="38">
        <v>0</v>
      </c>
      <c r="G38" s="38"/>
      <c r="H38" s="38">
        <v>0</v>
      </c>
      <c r="I38" s="38"/>
      <c r="J38" s="38">
        <v>0</v>
      </c>
      <c r="K38" s="38"/>
      <c r="L38" s="38">
        <v>0</v>
      </c>
      <c r="M38" s="38"/>
    </row>
    <row r="39" spans="1:13" ht="13.5" customHeight="1">
      <c r="A39" s="147" t="s">
        <v>55</v>
      </c>
      <c r="B39" s="147"/>
      <c r="C39" s="147"/>
      <c r="D39" s="147"/>
      <c r="E39" s="37"/>
      <c r="F39" s="38">
        <v>104</v>
      </c>
      <c r="G39" s="38"/>
      <c r="H39" s="38">
        <v>2137</v>
      </c>
      <c r="I39" s="38"/>
      <c r="J39" s="38">
        <v>907</v>
      </c>
      <c r="K39" s="38"/>
      <c r="L39" s="38">
        <v>3367</v>
      </c>
      <c r="M39" s="38"/>
    </row>
    <row r="40" spans="1:13" ht="13.5" customHeight="1">
      <c r="A40" s="147" t="s">
        <v>287</v>
      </c>
      <c r="B40" s="147"/>
      <c r="C40" s="147"/>
      <c r="D40" s="147"/>
      <c r="E40" s="37"/>
      <c r="F40" s="38">
        <v>13</v>
      </c>
      <c r="G40" s="38"/>
      <c r="H40" s="38">
        <v>42</v>
      </c>
      <c r="I40" s="38"/>
      <c r="J40" s="38">
        <v>40</v>
      </c>
      <c r="K40" s="38"/>
      <c r="L40" s="38">
        <v>127</v>
      </c>
      <c r="M40" s="38"/>
    </row>
    <row r="41" spans="1:13" ht="13.5" customHeight="1">
      <c r="A41" s="147" t="s">
        <v>56</v>
      </c>
      <c r="B41" s="147"/>
      <c r="C41" s="147"/>
      <c r="D41" s="147"/>
      <c r="E41" s="37"/>
      <c r="F41" s="38">
        <v>28</v>
      </c>
      <c r="G41" s="38"/>
      <c r="H41" s="38">
        <v>1389</v>
      </c>
      <c r="I41" s="38"/>
      <c r="J41" s="38">
        <v>957</v>
      </c>
      <c r="K41" s="38"/>
      <c r="L41" s="38">
        <v>2444</v>
      </c>
      <c r="M41" s="38"/>
    </row>
    <row r="42" spans="1:13" ht="13.5" customHeight="1">
      <c r="A42" s="147" t="s">
        <v>57</v>
      </c>
      <c r="B42" s="147"/>
      <c r="C42" s="147"/>
      <c r="D42" s="147"/>
      <c r="E42" s="37"/>
      <c r="F42" s="38">
        <v>46</v>
      </c>
      <c r="G42" s="38"/>
      <c r="H42" s="38">
        <v>1081</v>
      </c>
      <c r="I42" s="38"/>
      <c r="J42" s="38">
        <v>796</v>
      </c>
      <c r="K42" s="38"/>
      <c r="L42" s="38">
        <v>1814</v>
      </c>
      <c r="M42" s="38"/>
    </row>
    <row r="43" spans="1:13" ht="13.5" customHeight="1">
      <c r="A43" s="147" t="s">
        <v>58</v>
      </c>
      <c r="B43" s="147"/>
      <c r="C43" s="147"/>
      <c r="D43" s="147"/>
      <c r="E43" s="37"/>
      <c r="F43" s="38">
        <v>0</v>
      </c>
      <c r="G43" s="38"/>
      <c r="H43" s="38">
        <v>0</v>
      </c>
      <c r="I43" s="38"/>
      <c r="J43" s="38">
        <v>0</v>
      </c>
      <c r="K43" s="38"/>
      <c r="L43" s="38">
        <v>0</v>
      </c>
      <c r="M43" s="38"/>
    </row>
    <row r="44" spans="1:13" ht="13.5" customHeight="1">
      <c r="A44" s="147" t="s">
        <v>59</v>
      </c>
      <c r="B44" s="147"/>
      <c r="C44" s="147"/>
      <c r="D44" s="147"/>
      <c r="E44" s="37"/>
      <c r="F44" s="38">
        <v>0</v>
      </c>
      <c r="G44" s="38"/>
      <c r="H44" s="38">
        <v>0</v>
      </c>
      <c r="I44" s="38"/>
      <c r="J44" s="38">
        <v>0</v>
      </c>
      <c r="K44" s="38"/>
      <c r="L44" s="38">
        <v>0</v>
      </c>
      <c r="M44" s="38"/>
    </row>
    <row r="45" spans="1:13" ht="13.5" customHeight="1">
      <c r="A45" s="147" t="s">
        <v>60</v>
      </c>
      <c r="B45" s="147"/>
      <c r="C45" s="147"/>
      <c r="D45" s="147"/>
      <c r="E45" s="37"/>
      <c r="F45" s="38">
        <v>103</v>
      </c>
      <c r="G45" s="38"/>
      <c r="H45" s="38">
        <v>3953</v>
      </c>
      <c r="I45" s="38"/>
      <c r="J45" s="38">
        <v>1375</v>
      </c>
      <c r="K45" s="38"/>
      <c r="L45" s="38">
        <v>6587</v>
      </c>
      <c r="M45" s="38"/>
    </row>
    <row r="46" spans="1:13" ht="13.5" customHeight="1">
      <c r="A46" s="147" t="s">
        <v>61</v>
      </c>
      <c r="B46" s="147"/>
      <c r="C46" s="147"/>
      <c r="D46" s="147"/>
      <c r="E46" s="37"/>
      <c r="F46" s="38">
        <v>14</v>
      </c>
      <c r="G46" s="38"/>
      <c r="H46" s="38">
        <v>872</v>
      </c>
      <c r="I46" s="38"/>
      <c r="J46" s="38">
        <v>332</v>
      </c>
      <c r="K46" s="38"/>
      <c r="L46" s="38">
        <v>1346</v>
      </c>
      <c r="M46" s="38"/>
    </row>
    <row r="47" spans="1:13" ht="13.5" customHeight="1">
      <c r="A47" s="147" t="s">
        <v>62</v>
      </c>
      <c r="B47" s="147"/>
      <c r="C47" s="147"/>
      <c r="D47" s="147"/>
      <c r="E47" s="37"/>
      <c r="F47" s="38">
        <v>1</v>
      </c>
      <c r="G47" s="38"/>
      <c r="H47" s="38">
        <v>1</v>
      </c>
      <c r="I47" s="38"/>
      <c r="J47" s="38">
        <v>0</v>
      </c>
      <c r="K47" s="38"/>
      <c r="L47" s="38">
        <v>5</v>
      </c>
      <c r="M47" s="38"/>
    </row>
    <row r="48" spans="1:13" ht="13.5" customHeight="1">
      <c r="A48" s="147" t="s">
        <v>63</v>
      </c>
      <c r="B48" s="147"/>
      <c r="C48" s="147"/>
      <c r="D48" s="147"/>
      <c r="E48" s="37"/>
      <c r="F48" s="38">
        <v>55</v>
      </c>
      <c r="G48" s="38"/>
      <c r="H48" s="38">
        <v>697</v>
      </c>
      <c r="I48" s="38"/>
      <c r="J48" s="38">
        <v>434</v>
      </c>
      <c r="K48" s="38"/>
      <c r="L48" s="38">
        <v>1089</v>
      </c>
      <c r="M48" s="38"/>
    </row>
    <row r="49" spans="1:13" ht="13.5" customHeight="1">
      <c r="A49" s="147" t="s">
        <v>64</v>
      </c>
      <c r="B49" s="147"/>
      <c r="C49" s="147"/>
      <c r="D49" s="147"/>
      <c r="E49" s="37"/>
      <c r="F49" s="38">
        <v>41</v>
      </c>
      <c r="G49" s="38"/>
      <c r="H49" s="38">
        <v>706</v>
      </c>
      <c r="I49" s="38"/>
      <c r="J49" s="38">
        <v>315</v>
      </c>
      <c r="K49" s="38"/>
      <c r="L49" s="38">
        <v>1081</v>
      </c>
      <c r="M49" s="38"/>
    </row>
    <row r="50" spans="1:13" ht="13.5" customHeight="1">
      <c r="A50" s="147" t="s">
        <v>65</v>
      </c>
      <c r="B50" s="147"/>
      <c r="C50" s="147"/>
      <c r="D50" s="147"/>
      <c r="E50" s="37"/>
      <c r="F50" s="38">
        <v>2</v>
      </c>
      <c r="G50" s="38"/>
      <c r="H50" s="38">
        <v>5</v>
      </c>
      <c r="I50" s="38"/>
      <c r="J50" s="38">
        <v>1</v>
      </c>
      <c r="K50" s="38"/>
      <c r="L50" s="38">
        <v>13</v>
      </c>
      <c r="M50" s="38"/>
    </row>
    <row r="51" spans="1:13" ht="13.5" customHeight="1">
      <c r="A51" s="147" t="s">
        <v>66</v>
      </c>
      <c r="B51" s="147"/>
      <c r="C51" s="147"/>
      <c r="D51" s="147"/>
      <c r="E51" s="37"/>
      <c r="F51" s="38">
        <v>1</v>
      </c>
      <c r="G51" s="38"/>
      <c r="H51" s="38">
        <v>2</v>
      </c>
      <c r="I51" s="38"/>
      <c r="J51" s="38">
        <v>1</v>
      </c>
      <c r="K51" s="38"/>
      <c r="L51" s="38">
        <v>4</v>
      </c>
      <c r="M51" s="38"/>
    </row>
    <row r="52" spans="1:13" ht="13.5" customHeight="1">
      <c r="A52" s="147" t="s">
        <v>67</v>
      </c>
      <c r="B52" s="147"/>
      <c r="C52" s="147"/>
      <c r="D52" s="147"/>
      <c r="E52" s="37"/>
      <c r="F52" s="38">
        <v>2</v>
      </c>
      <c r="G52" s="38"/>
      <c r="H52" s="38">
        <v>3</v>
      </c>
      <c r="I52" s="38"/>
      <c r="J52" s="38">
        <v>1</v>
      </c>
      <c r="K52" s="38"/>
      <c r="L52" s="38">
        <v>8</v>
      </c>
      <c r="M52" s="38"/>
    </row>
    <row r="53" spans="1:13" ht="13.5" customHeight="1">
      <c r="A53" s="147" t="s">
        <v>68</v>
      </c>
      <c r="B53" s="147"/>
      <c r="C53" s="147"/>
      <c r="D53" s="147"/>
      <c r="E53" s="37"/>
      <c r="F53" s="38">
        <v>2</v>
      </c>
      <c r="G53" s="38"/>
      <c r="H53" s="38">
        <v>11</v>
      </c>
      <c r="I53" s="38"/>
      <c r="J53" s="38">
        <v>3</v>
      </c>
      <c r="K53" s="38"/>
      <c r="L53" s="38">
        <v>21</v>
      </c>
      <c r="M53" s="38"/>
    </row>
    <row r="54" spans="1:13" s="116" customFormat="1" ht="13.5" customHeight="1">
      <c r="A54" s="200" t="s">
        <v>69</v>
      </c>
      <c r="B54" s="200"/>
      <c r="C54" s="200"/>
      <c r="D54" s="200"/>
      <c r="E54" s="117"/>
      <c r="F54" s="115">
        <v>1</v>
      </c>
      <c r="G54" s="115"/>
      <c r="H54" s="115">
        <v>1</v>
      </c>
      <c r="I54" s="115"/>
      <c r="J54" s="115">
        <v>0</v>
      </c>
      <c r="K54" s="115"/>
      <c r="L54" s="115">
        <v>3</v>
      </c>
      <c r="M54" s="115"/>
    </row>
    <row r="55" spans="1:13" ht="13.5" customHeight="1">
      <c r="A55" s="147" t="s">
        <v>70</v>
      </c>
      <c r="B55" s="147"/>
      <c r="C55" s="147"/>
      <c r="D55" s="147"/>
      <c r="E55" s="37"/>
      <c r="F55" s="38">
        <v>5</v>
      </c>
      <c r="G55" s="38"/>
      <c r="H55" s="38">
        <v>6</v>
      </c>
      <c r="I55" s="38"/>
      <c r="J55" s="38">
        <v>2</v>
      </c>
      <c r="K55" s="38"/>
      <c r="L55" s="38">
        <v>14</v>
      </c>
      <c r="M55" s="38"/>
    </row>
    <row r="56" spans="1:13" ht="13.5" customHeight="1">
      <c r="A56" s="147" t="s">
        <v>71</v>
      </c>
      <c r="B56" s="147"/>
      <c r="C56" s="147"/>
      <c r="D56" s="147"/>
      <c r="E56" s="37"/>
      <c r="F56" s="38">
        <v>30</v>
      </c>
      <c r="G56" s="38"/>
      <c r="H56" s="38">
        <v>722</v>
      </c>
      <c r="I56" s="38"/>
      <c r="J56" s="38">
        <v>500</v>
      </c>
      <c r="K56" s="38"/>
      <c r="L56" s="38">
        <v>1221</v>
      </c>
      <c r="M56" s="38"/>
    </row>
    <row r="57" spans="1:13" ht="13.5" customHeight="1">
      <c r="A57" s="147" t="s">
        <v>72</v>
      </c>
      <c r="B57" s="147"/>
      <c r="C57" s="147"/>
      <c r="D57" s="147"/>
      <c r="E57" s="37"/>
      <c r="F57" s="38">
        <v>1</v>
      </c>
      <c r="G57" s="38"/>
      <c r="H57" s="38">
        <v>1</v>
      </c>
      <c r="I57" s="38"/>
      <c r="J57" s="38">
        <v>1</v>
      </c>
      <c r="K57" s="38"/>
      <c r="L57" s="38">
        <v>4</v>
      </c>
      <c r="M57" s="38"/>
    </row>
    <row r="58" spans="1:13" ht="13.5" customHeight="1">
      <c r="A58" s="147" t="s">
        <v>73</v>
      </c>
      <c r="B58" s="147"/>
      <c r="C58" s="147"/>
      <c r="D58" s="147"/>
      <c r="E58" s="37"/>
      <c r="F58" s="38">
        <v>67</v>
      </c>
      <c r="G58" s="38"/>
      <c r="H58" s="38">
        <v>734</v>
      </c>
      <c r="I58" s="38"/>
      <c r="J58" s="38">
        <v>278</v>
      </c>
      <c r="K58" s="38"/>
      <c r="L58" s="38">
        <v>1054</v>
      </c>
      <c r="M58" s="38"/>
    </row>
    <row r="59" spans="1:13" ht="13.5" customHeight="1">
      <c r="A59" s="147" t="s">
        <v>74</v>
      </c>
      <c r="B59" s="147"/>
      <c r="C59" s="147"/>
      <c r="D59" s="147"/>
      <c r="E59" s="37"/>
      <c r="F59" s="38">
        <v>35</v>
      </c>
      <c r="G59" s="38"/>
      <c r="H59" s="38">
        <v>481</v>
      </c>
      <c r="I59" s="38"/>
      <c r="J59" s="38">
        <v>8</v>
      </c>
      <c r="K59" s="38"/>
      <c r="L59" s="38">
        <v>805</v>
      </c>
      <c r="M59" s="38"/>
    </row>
    <row r="60" spans="1:13" ht="13.5" customHeight="1">
      <c r="A60" s="147" t="s">
        <v>75</v>
      </c>
      <c r="B60" s="147"/>
      <c r="C60" s="147"/>
      <c r="D60" s="147"/>
      <c r="E60" s="37"/>
      <c r="F60" s="38">
        <v>82</v>
      </c>
      <c r="G60" s="38"/>
      <c r="H60" s="38">
        <v>2702</v>
      </c>
      <c r="I60" s="38"/>
      <c r="J60" s="38">
        <v>1141</v>
      </c>
      <c r="K60" s="38"/>
      <c r="L60" s="38">
        <v>4083</v>
      </c>
      <c r="M60" s="38"/>
    </row>
    <row r="61" spans="1:13" ht="13.5" customHeight="1">
      <c r="A61" s="147" t="s">
        <v>76</v>
      </c>
      <c r="B61" s="147"/>
      <c r="C61" s="147"/>
      <c r="D61" s="147"/>
      <c r="E61" s="37"/>
      <c r="F61" s="38">
        <v>2</v>
      </c>
      <c r="G61" s="38"/>
      <c r="H61" s="38">
        <v>75</v>
      </c>
      <c r="I61" s="38"/>
      <c r="J61" s="38">
        <v>72</v>
      </c>
      <c r="K61" s="38"/>
      <c r="L61" s="38">
        <v>258</v>
      </c>
      <c r="M61" s="38"/>
    </row>
    <row r="62" spans="1:13" ht="13.5" customHeight="1">
      <c r="A62" s="147" t="s">
        <v>77</v>
      </c>
      <c r="B62" s="147"/>
      <c r="C62" s="147"/>
      <c r="D62" s="147"/>
      <c r="E62" s="37"/>
      <c r="F62" s="38">
        <v>185</v>
      </c>
      <c r="G62" s="38"/>
      <c r="H62" s="38">
        <v>4932</v>
      </c>
      <c r="I62" s="38"/>
      <c r="J62" s="38">
        <v>2418</v>
      </c>
      <c r="K62" s="38"/>
      <c r="L62" s="38">
        <v>7833</v>
      </c>
      <c r="M62" s="38"/>
    </row>
    <row r="63" spans="1:13" ht="13.5" customHeight="1">
      <c r="A63" s="147" t="s">
        <v>78</v>
      </c>
      <c r="B63" s="147"/>
      <c r="C63" s="147"/>
      <c r="D63" s="147"/>
      <c r="E63" s="37"/>
      <c r="F63" s="38">
        <v>55</v>
      </c>
      <c r="G63" s="38"/>
      <c r="H63" s="38">
        <v>434</v>
      </c>
      <c r="I63" s="38"/>
      <c r="J63" s="38">
        <v>204</v>
      </c>
      <c r="K63" s="38"/>
      <c r="L63" s="38">
        <v>667</v>
      </c>
      <c r="M63" s="38"/>
    </row>
    <row r="64" spans="1:13" ht="13.5" customHeight="1">
      <c r="A64" s="147" t="s">
        <v>79</v>
      </c>
      <c r="B64" s="147"/>
      <c r="C64" s="147"/>
      <c r="D64" s="147"/>
      <c r="E64" s="37"/>
      <c r="F64" s="38">
        <v>241</v>
      </c>
      <c r="G64" s="38"/>
      <c r="H64" s="38">
        <v>8257</v>
      </c>
      <c r="I64" s="38"/>
      <c r="J64" s="38">
        <v>4131</v>
      </c>
      <c r="K64" s="38"/>
      <c r="L64" s="38">
        <v>13011</v>
      </c>
      <c r="M64" s="38"/>
    </row>
    <row r="65" spans="1:13" ht="13.5" customHeight="1">
      <c r="A65" s="147" t="s">
        <v>80</v>
      </c>
      <c r="B65" s="147"/>
      <c r="C65" s="147"/>
      <c r="D65" s="147"/>
      <c r="E65" s="37"/>
      <c r="F65" s="38">
        <v>1</v>
      </c>
      <c r="G65" s="38"/>
      <c r="H65" s="38">
        <v>3</v>
      </c>
      <c r="I65" s="38"/>
      <c r="J65" s="38">
        <v>3</v>
      </c>
      <c r="K65" s="38"/>
      <c r="L65" s="38">
        <v>8</v>
      </c>
      <c r="M65" s="38"/>
    </row>
    <row r="66" spans="1:13" ht="13.5" customHeight="1">
      <c r="A66" s="147" t="s">
        <v>81</v>
      </c>
      <c r="B66" s="147"/>
      <c r="C66" s="147"/>
      <c r="D66" s="147"/>
      <c r="E66" s="37"/>
      <c r="F66" s="38">
        <v>0</v>
      </c>
      <c r="G66" s="38"/>
      <c r="H66" s="38">
        <v>0</v>
      </c>
      <c r="I66" s="38"/>
      <c r="J66" s="38">
        <v>0</v>
      </c>
      <c r="K66" s="38"/>
      <c r="L66" s="38">
        <v>0</v>
      </c>
      <c r="M66" s="38"/>
    </row>
    <row r="67" spans="1:13" ht="13.5" customHeight="1">
      <c r="A67" s="147" t="s">
        <v>82</v>
      </c>
      <c r="B67" s="147"/>
      <c r="C67" s="147"/>
      <c r="D67" s="147"/>
      <c r="E67" s="37"/>
      <c r="F67" s="38">
        <v>31</v>
      </c>
      <c r="G67" s="38"/>
      <c r="H67" s="38">
        <v>972</v>
      </c>
      <c r="I67" s="38"/>
      <c r="J67" s="38">
        <v>582</v>
      </c>
      <c r="K67" s="38"/>
      <c r="L67" s="38">
        <v>1573</v>
      </c>
      <c r="M67" s="38"/>
    </row>
    <row r="68" spans="1:13" ht="13.5" customHeight="1">
      <c r="A68" s="147" t="s">
        <v>83</v>
      </c>
      <c r="B68" s="147"/>
      <c r="C68" s="147"/>
      <c r="D68" s="147"/>
      <c r="E68" s="37"/>
      <c r="F68" s="38">
        <v>26</v>
      </c>
      <c r="G68" s="38"/>
      <c r="H68" s="38">
        <v>1103</v>
      </c>
      <c r="I68" s="38"/>
      <c r="J68" s="38">
        <v>619</v>
      </c>
      <c r="K68" s="38"/>
      <c r="L68" s="38">
        <v>1845</v>
      </c>
      <c r="M68" s="38"/>
    </row>
    <row r="69" spans="1:13" ht="13.5" customHeight="1">
      <c r="A69" s="147" t="s">
        <v>84</v>
      </c>
      <c r="B69" s="147"/>
      <c r="C69" s="147"/>
      <c r="D69" s="147"/>
      <c r="E69" s="37"/>
      <c r="F69" s="38">
        <v>32</v>
      </c>
      <c r="G69" s="38"/>
      <c r="H69" s="38">
        <v>442</v>
      </c>
      <c r="I69" s="38"/>
      <c r="J69" s="38">
        <v>272</v>
      </c>
      <c r="K69" s="38"/>
      <c r="L69" s="38">
        <v>733</v>
      </c>
      <c r="M69" s="38"/>
    </row>
    <row r="70" spans="1:13" ht="13.5" customHeight="1">
      <c r="A70" s="147" t="s">
        <v>85</v>
      </c>
      <c r="B70" s="147"/>
      <c r="C70" s="147"/>
      <c r="D70" s="147"/>
      <c r="E70" s="37"/>
      <c r="F70" s="38">
        <v>0</v>
      </c>
      <c r="G70" s="38"/>
      <c r="H70" s="38">
        <v>0</v>
      </c>
      <c r="I70" s="38"/>
      <c r="J70" s="38">
        <v>0</v>
      </c>
      <c r="K70" s="38"/>
      <c r="L70" s="38">
        <v>0</v>
      </c>
      <c r="M70" s="38"/>
    </row>
    <row r="71" spans="1:13" ht="13.5" customHeight="1">
      <c r="A71" s="147" t="s">
        <v>288</v>
      </c>
      <c r="B71" s="147"/>
      <c r="C71" s="147"/>
      <c r="D71" s="147"/>
      <c r="E71" s="37"/>
      <c r="F71" s="38">
        <v>6</v>
      </c>
      <c r="G71" s="38"/>
      <c r="H71" s="38">
        <v>288</v>
      </c>
      <c r="I71" s="38"/>
      <c r="J71" s="38">
        <v>157</v>
      </c>
      <c r="K71" s="38"/>
      <c r="L71" s="38">
        <v>497</v>
      </c>
      <c r="M71" s="38"/>
    </row>
    <row r="72" spans="1:13" ht="13.5" customHeight="1">
      <c r="A72" s="147" t="s">
        <v>86</v>
      </c>
      <c r="B72" s="147"/>
      <c r="C72" s="147"/>
      <c r="D72" s="147"/>
      <c r="E72" s="37"/>
      <c r="F72" s="38">
        <v>12</v>
      </c>
      <c r="G72" s="38"/>
      <c r="H72" s="38">
        <v>526</v>
      </c>
      <c r="I72" s="38"/>
      <c r="J72" s="38">
        <v>130</v>
      </c>
      <c r="K72" s="38"/>
      <c r="L72" s="38">
        <v>643</v>
      </c>
      <c r="M72" s="38"/>
    </row>
    <row r="73" spans="1:13" ht="13.5" customHeight="1">
      <c r="A73" s="147" t="s">
        <v>87</v>
      </c>
      <c r="B73" s="147"/>
      <c r="C73" s="147"/>
      <c r="D73" s="147"/>
      <c r="E73" s="37"/>
      <c r="F73" s="38">
        <v>0</v>
      </c>
      <c r="G73" s="38"/>
      <c r="H73" s="38">
        <v>0</v>
      </c>
      <c r="I73" s="38"/>
      <c r="J73" s="38">
        <v>0</v>
      </c>
      <c r="K73" s="38"/>
      <c r="L73" s="38">
        <v>0</v>
      </c>
      <c r="M73" s="38"/>
    </row>
    <row r="74" spans="1:13" ht="13.5" customHeight="1">
      <c r="A74" s="147" t="s">
        <v>88</v>
      </c>
      <c r="B74" s="147"/>
      <c r="C74" s="147"/>
      <c r="D74" s="147"/>
      <c r="E74" s="37"/>
      <c r="F74" s="38">
        <v>211</v>
      </c>
      <c r="G74" s="38"/>
      <c r="H74" s="38">
        <v>4463</v>
      </c>
      <c r="I74" s="38"/>
      <c r="J74" s="38">
        <v>2063</v>
      </c>
      <c r="K74" s="38"/>
      <c r="L74" s="38">
        <v>7275</v>
      </c>
      <c r="M74" s="38"/>
    </row>
    <row r="75" spans="1:13" ht="13.5" customHeight="1">
      <c r="A75" s="147" t="s">
        <v>89</v>
      </c>
      <c r="B75" s="147"/>
      <c r="C75" s="147"/>
      <c r="D75" s="147"/>
      <c r="E75" s="37"/>
      <c r="F75" s="38">
        <v>1</v>
      </c>
      <c r="G75" s="38"/>
      <c r="H75" s="38">
        <v>1</v>
      </c>
      <c r="I75" s="38"/>
      <c r="J75" s="38">
        <v>0</v>
      </c>
      <c r="K75" s="38"/>
      <c r="L75" s="38">
        <v>6</v>
      </c>
      <c r="M75" s="38"/>
    </row>
    <row r="76" spans="1:13" ht="13.5" customHeight="1">
      <c r="A76" s="147" t="s">
        <v>90</v>
      </c>
      <c r="B76" s="147"/>
      <c r="C76" s="147"/>
      <c r="D76" s="147"/>
      <c r="E76" s="37"/>
      <c r="F76" s="38">
        <v>500</v>
      </c>
      <c r="G76" s="38"/>
      <c r="H76" s="38">
        <v>19856</v>
      </c>
      <c r="I76" s="38"/>
      <c r="J76" s="38">
        <v>9162</v>
      </c>
      <c r="K76" s="38"/>
      <c r="L76" s="38">
        <v>32417</v>
      </c>
      <c r="M76" s="38"/>
    </row>
    <row r="77" spans="1:13" ht="13.5" customHeight="1">
      <c r="A77" s="147" t="s">
        <v>91</v>
      </c>
      <c r="B77" s="147"/>
      <c r="C77" s="147"/>
      <c r="D77" s="147"/>
      <c r="E77" s="37"/>
      <c r="F77" s="38">
        <v>35</v>
      </c>
      <c r="G77" s="38"/>
      <c r="H77" s="38">
        <v>964</v>
      </c>
      <c r="I77" s="38"/>
      <c r="J77" s="38">
        <v>498</v>
      </c>
      <c r="K77" s="38"/>
      <c r="L77" s="38">
        <v>1474</v>
      </c>
      <c r="M77" s="38"/>
    </row>
    <row r="78" spans="1:13" ht="13.5" customHeight="1">
      <c r="A78" s="147" t="s">
        <v>92</v>
      </c>
      <c r="B78" s="147"/>
      <c r="C78" s="147"/>
      <c r="D78" s="147"/>
      <c r="E78" s="37"/>
      <c r="F78" s="38">
        <v>123</v>
      </c>
      <c r="G78" s="38"/>
      <c r="H78" s="38">
        <v>1929</v>
      </c>
      <c r="I78" s="38"/>
      <c r="J78" s="38">
        <v>649</v>
      </c>
      <c r="K78" s="38"/>
      <c r="L78" s="38">
        <v>2816</v>
      </c>
      <c r="M78" s="38"/>
    </row>
    <row r="79" spans="1:13" ht="13.5" customHeight="1">
      <c r="A79" s="147" t="s">
        <v>93</v>
      </c>
      <c r="B79" s="147"/>
      <c r="C79" s="147"/>
      <c r="D79" s="147"/>
      <c r="E79" s="37"/>
      <c r="F79" s="38">
        <v>1</v>
      </c>
      <c r="G79" s="38"/>
      <c r="H79" s="38">
        <v>1</v>
      </c>
      <c r="I79" s="38"/>
      <c r="J79" s="38">
        <v>1</v>
      </c>
      <c r="K79" s="38"/>
      <c r="L79" s="38">
        <v>5</v>
      </c>
      <c r="M79" s="38"/>
    </row>
    <row r="80" spans="1:13" ht="13.5" customHeight="1">
      <c r="A80" s="147" t="s">
        <v>94</v>
      </c>
      <c r="B80" s="147"/>
      <c r="C80" s="147"/>
      <c r="D80" s="147"/>
      <c r="E80" s="37"/>
      <c r="F80" s="38">
        <v>0</v>
      </c>
      <c r="G80" s="38"/>
      <c r="H80" s="38">
        <v>0</v>
      </c>
      <c r="I80" s="38"/>
      <c r="J80" s="38">
        <v>0</v>
      </c>
      <c r="K80" s="38"/>
      <c r="L80" s="38">
        <v>0</v>
      </c>
      <c r="M80" s="38"/>
    </row>
    <row r="81" spans="1:13" ht="13.5" customHeight="1">
      <c r="A81" s="147" t="s">
        <v>95</v>
      </c>
      <c r="B81" s="147"/>
      <c r="C81" s="147"/>
      <c r="D81" s="147"/>
      <c r="E81" s="37"/>
      <c r="F81" s="38">
        <v>104</v>
      </c>
      <c r="G81" s="38"/>
      <c r="H81" s="38">
        <v>1488</v>
      </c>
      <c r="I81" s="38"/>
      <c r="J81" s="38">
        <v>711</v>
      </c>
      <c r="K81" s="38"/>
      <c r="L81" s="38">
        <v>2440</v>
      </c>
      <c r="M81" s="38"/>
    </row>
    <row r="82" spans="1:13" ht="13.5" customHeight="1">
      <c r="A82" s="147" t="s">
        <v>96</v>
      </c>
      <c r="B82" s="147"/>
      <c r="C82" s="147"/>
      <c r="D82" s="147"/>
      <c r="E82" s="37"/>
      <c r="F82" s="38">
        <v>268</v>
      </c>
      <c r="G82" s="38"/>
      <c r="H82" s="38">
        <v>6138</v>
      </c>
      <c r="I82" s="38"/>
      <c r="J82" s="38">
        <v>2883</v>
      </c>
      <c r="K82" s="38"/>
      <c r="L82" s="38">
        <v>10470</v>
      </c>
      <c r="M82" s="38"/>
    </row>
    <row r="83" spans="1:13" ht="13.5" customHeight="1">
      <c r="A83" s="147" t="s">
        <v>97</v>
      </c>
      <c r="B83" s="147"/>
      <c r="C83" s="147"/>
      <c r="D83" s="147"/>
      <c r="E83" s="37"/>
      <c r="F83" s="38">
        <v>52</v>
      </c>
      <c r="G83" s="38"/>
      <c r="H83" s="38">
        <v>591</v>
      </c>
      <c r="I83" s="38"/>
      <c r="J83" s="38">
        <v>205</v>
      </c>
      <c r="K83" s="38"/>
      <c r="L83" s="38">
        <v>880</v>
      </c>
      <c r="M83" s="38"/>
    </row>
    <row r="84" spans="1:13" ht="13.5" customHeight="1">
      <c r="A84" s="147" t="s">
        <v>98</v>
      </c>
      <c r="B84" s="147"/>
      <c r="C84" s="147"/>
      <c r="D84" s="147"/>
      <c r="E84" s="37"/>
      <c r="F84" s="38">
        <v>1</v>
      </c>
      <c r="G84" s="38"/>
      <c r="H84" s="38">
        <v>25</v>
      </c>
      <c r="I84" s="38"/>
      <c r="J84" s="38">
        <v>28</v>
      </c>
      <c r="K84" s="38"/>
      <c r="L84" s="38">
        <v>95</v>
      </c>
      <c r="M84" s="38"/>
    </row>
    <row r="85" spans="1:13" ht="13.5" customHeight="1">
      <c r="A85" s="147" t="s">
        <v>99</v>
      </c>
      <c r="B85" s="147"/>
      <c r="C85" s="147"/>
      <c r="D85" s="147"/>
      <c r="E85" s="37"/>
      <c r="F85" s="38">
        <v>3</v>
      </c>
      <c r="G85" s="38"/>
      <c r="H85" s="38">
        <v>5</v>
      </c>
      <c r="I85" s="38"/>
      <c r="J85" s="38">
        <v>1</v>
      </c>
      <c r="K85" s="38"/>
      <c r="L85" s="38">
        <v>9</v>
      </c>
      <c r="M85" s="38"/>
    </row>
    <row r="86" spans="1:13" ht="13.5" customHeight="1">
      <c r="A86" s="147" t="s">
        <v>100</v>
      </c>
      <c r="B86" s="147"/>
      <c r="C86" s="147"/>
      <c r="D86" s="147"/>
      <c r="E86" s="37"/>
      <c r="F86" s="38">
        <v>104</v>
      </c>
      <c r="G86" s="38"/>
      <c r="H86" s="38">
        <v>995</v>
      </c>
      <c r="I86" s="38"/>
      <c r="J86" s="38">
        <v>314</v>
      </c>
      <c r="K86" s="38"/>
      <c r="L86" s="38">
        <v>1552</v>
      </c>
      <c r="M86" s="38"/>
    </row>
    <row r="87" spans="1:13" ht="13.5" customHeight="1">
      <c r="A87" s="147" t="s">
        <v>101</v>
      </c>
      <c r="B87" s="147"/>
      <c r="C87" s="147"/>
      <c r="D87" s="147"/>
      <c r="E87" s="37"/>
      <c r="F87" s="38">
        <v>32</v>
      </c>
      <c r="G87" s="38"/>
      <c r="H87" s="38">
        <v>350</v>
      </c>
      <c r="I87" s="38"/>
      <c r="J87" s="38">
        <v>111</v>
      </c>
      <c r="K87" s="38"/>
      <c r="L87" s="38">
        <v>479</v>
      </c>
      <c r="M87" s="38"/>
    </row>
    <row r="88" spans="1:13" ht="13.5" customHeight="1">
      <c r="A88" s="147" t="s">
        <v>289</v>
      </c>
      <c r="B88" s="147"/>
      <c r="C88" s="147"/>
      <c r="D88" s="147"/>
      <c r="E88" s="37"/>
      <c r="F88" s="38">
        <v>1</v>
      </c>
      <c r="G88" s="38"/>
      <c r="H88" s="38">
        <v>1</v>
      </c>
      <c r="I88" s="38"/>
      <c r="J88" s="38">
        <v>0</v>
      </c>
      <c r="K88" s="38"/>
      <c r="L88" s="38">
        <v>3</v>
      </c>
      <c r="M88" s="38"/>
    </row>
    <row r="89" spans="1:13" ht="13.5" customHeight="1">
      <c r="A89" s="147" t="s">
        <v>102</v>
      </c>
      <c r="B89" s="147"/>
      <c r="C89" s="147"/>
      <c r="D89" s="147"/>
      <c r="E89" s="37"/>
      <c r="F89" s="38">
        <v>2</v>
      </c>
      <c r="G89" s="38"/>
      <c r="H89" s="38">
        <v>4</v>
      </c>
      <c r="I89" s="38"/>
      <c r="J89" s="38">
        <v>0</v>
      </c>
      <c r="K89" s="38"/>
      <c r="L89" s="38">
        <v>14</v>
      </c>
      <c r="M89" s="38"/>
    </row>
    <row r="90" spans="1:13" ht="13.5" customHeight="1">
      <c r="A90" s="147" t="s">
        <v>103</v>
      </c>
      <c r="B90" s="147"/>
      <c r="C90" s="147"/>
      <c r="D90" s="147"/>
      <c r="E90" s="37"/>
      <c r="F90" s="38">
        <v>52</v>
      </c>
      <c r="G90" s="38"/>
      <c r="H90" s="38">
        <v>1389</v>
      </c>
      <c r="I90" s="38"/>
      <c r="J90" s="38">
        <v>833</v>
      </c>
      <c r="K90" s="38"/>
      <c r="L90" s="38">
        <v>2420</v>
      </c>
      <c r="M90" s="38"/>
    </row>
    <row r="91" spans="1:13" ht="13.5" customHeight="1">
      <c r="A91" s="147" t="s">
        <v>104</v>
      </c>
      <c r="B91" s="147"/>
      <c r="C91" s="147"/>
      <c r="D91" s="147"/>
      <c r="E91" s="37"/>
      <c r="F91" s="38">
        <v>140</v>
      </c>
      <c r="G91" s="38"/>
      <c r="H91" s="38">
        <v>2475</v>
      </c>
      <c r="I91" s="38"/>
      <c r="J91" s="38">
        <v>1225</v>
      </c>
      <c r="K91" s="38"/>
      <c r="L91" s="38">
        <v>4200</v>
      </c>
      <c r="M91" s="38"/>
    </row>
    <row r="92" spans="1:13" ht="13.5" customHeight="1">
      <c r="A92" s="147" t="s">
        <v>105</v>
      </c>
      <c r="B92" s="147"/>
      <c r="C92" s="147"/>
      <c r="D92" s="147"/>
      <c r="E92" s="37"/>
      <c r="F92" s="38">
        <v>1</v>
      </c>
      <c r="G92" s="38"/>
      <c r="H92" s="38">
        <v>54</v>
      </c>
      <c r="I92" s="38"/>
      <c r="J92" s="38">
        <v>60</v>
      </c>
      <c r="K92" s="38"/>
      <c r="L92" s="38">
        <v>178</v>
      </c>
      <c r="M92" s="38"/>
    </row>
    <row r="93" spans="1:13" ht="13.5" customHeight="1">
      <c r="A93" s="147" t="s">
        <v>106</v>
      </c>
      <c r="B93" s="147"/>
      <c r="C93" s="147"/>
      <c r="D93" s="147"/>
      <c r="E93" s="37"/>
      <c r="F93" s="38">
        <v>44</v>
      </c>
      <c r="G93" s="38"/>
      <c r="H93" s="38">
        <v>998</v>
      </c>
      <c r="I93" s="38"/>
      <c r="J93" s="38">
        <v>438</v>
      </c>
      <c r="K93" s="38"/>
      <c r="L93" s="38">
        <v>1586</v>
      </c>
      <c r="M93" s="38"/>
    </row>
    <row r="94" spans="1:13" ht="13.5" customHeight="1">
      <c r="A94" s="147" t="s">
        <v>107</v>
      </c>
      <c r="B94" s="147"/>
      <c r="C94" s="147"/>
      <c r="D94" s="147"/>
      <c r="E94" s="37"/>
      <c r="F94" s="38">
        <v>3</v>
      </c>
      <c r="G94" s="38"/>
      <c r="H94" s="38">
        <v>26</v>
      </c>
      <c r="I94" s="38"/>
      <c r="J94" s="38">
        <v>40</v>
      </c>
      <c r="K94" s="38"/>
      <c r="L94" s="38">
        <v>112</v>
      </c>
      <c r="M94" s="38"/>
    </row>
    <row r="95" spans="1:13" ht="13.5" customHeight="1">
      <c r="A95" s="147" t="s">
        <v>108</v>
      </c>
      <c r="B95" s="147"/>
      <c r="C95" s="147"/>
      <c r="D95" s="147"/>
      <c r="E95" s="37"/>
      <c r="F95" s="38">
        <v>27</v>
      </c>
      <c r="G95" s="38"/>
      <c r="H95" s="38">
        <v>626</v>
      </c>
      <c r="I95" s="38"/>
      <c r="J95" s="38">
        <v>147</v>
      </c>
      <c r="K95" s="38"/>
      <c r="L95" s="38">
        <v>987</v>
      </c>
      <c r="M95" s="38"/>
    </row>
    <row r="96" spans="1:13" ht="13.5" customHeight="1">
      <c r="A96" s="147" t="s">
        <v>290</v>
      </c>
      <c r="B96" s="147"/>
      <c r="C96" s="147"/>
      <c r="D96" s="147"/>
      <c r="E96" s="37"/>
      <c r="F96" s="38">
        <v>5</v>
      </c>
      <c r="G96" s="38"/>
      <c r="H96" s="38">
        <v>740</v>
      </c>
      <c r="I96" s="38"/>
      <c r="J96" s="38">
        <v>345</v>
      </c>
      <c r="K96" s="38"/>
      <c r="L96" s="38">
        <v>1111</v>
      </c>
      <c r="M96" s="38"/>
    </row>
    <row r="97" spans="1:13" ht="13.5" customHeight="1">
      <c r="A97" s="147" t="s">
        <v>291</v>
      </c>
      <c r="B97" s="147"/>
      <c r="C97" s="147"/>
      <c r="D97" s="147"/>
      <c r="E97" s="37"/>
      <c r="F97" s="38">
        <v>11</v>
      </c>
      <c r="G97" s="38"/>
      <c r="H97" s="38">
        <v>148</v>
      </c>
      <c r="I97" s="38"/>
      <c r="J97" s="38">
        <v>77</v>
      </c>
      <c r="K97" s="38"/>
      <c r="L97" s="38">
        <v>237</v>
      </c>
      <c r="M97" s="38"/>
    </row>
    <row r="98" spans="1:13" ht="13.5" customHeight="1">
      <c r="A98" s="147" t="s">
        <v>109</v>
      </c>
      <c r="B98" s="147"/>
      <c r="C98" s="147"/>
      <c r="D98" s="147"/>
      <c r="E98" s="37"/>
      <c r="F98" s="38">
        <v>128</v>
      </c>
      <c r="G98" s="38"/>
      <c r="H98" s="38">
        <v>1955</v>
      </c>
      <c r="I98" s="38"/>
      <c r="J98" s="38">
        <v>1230</v>
      </c>
      <c r="K98" s="38"/>
      <c r="L98" s="38">
        <v>3352</v>
      </c>
      <c r="M98" s="38"/>
    </row>
    <row r="99" spans="1:13" ht="13.5" customHeight="1">
      <c r="A99" s="147" t="s">
        <v>110</v>
      </c>
      <c r="B99" s="147"/>
      <c r="C99" s="147"/>
      <c r="D99" s="147"/>
      <c r="E99" s="37"/>
      <c r="F99" s="38">
        <v>47</v>
      </c>
      <c r="G99" s="38"/>
      <c r="H99" s="38">
        <v>708</v>
      </c>
      <c r="I99" s="38"/>
      <c r="J99" s="38">
        <v>343</v>
      </c>
      <c r="K99" s="38"/>
      <c r="L99" s="38">
        <v>1088</v>
      </c>
      <c r="M99" s="38"/>
    </row>
    <row r="100" spans="1:13" s="116" customFormat="1" ht="13.5" customHeight="1">
      <c r="A100" s="200" t="s">
        <v>292</v>
      </c>
      <c r="B100" s="200"/>
      <c r="C100" s="200"/>
      <c r="D100" s="200"/>
      <c r="E100" s="117"/>
      <c r="F100" s="115">
        <v>71</v>
      </c>
      <c r="G100" s="115"/>
      <c r="H100" s="115">
        <v>1129</v>
      </c>
      <c r="I100" s="115"/>
      <c r="J100" s="115">
        <v>443</v>
      </c>
      <c r="K100" s="115"/>
      <c r="L100" s="115">
        <v>1699</v>
      </c>
      <c r="M100" s="115"/>
    </row>
    <row r="101" spans="1:13" ht="13.5" customHeight="1">
      <c r="A101" s="147" t="s">
        <v>111</v>
      </c>
      <c r="B101" s="147"/>
      <c r="C101" s="147"/>
      <c r="D101" s="147"/>
      <c r="E101" s="37"/>
      <c r="F101" s="38">
        <v>2</v>
      </c>
      <c r="G101" s="38"/>
      <c r="H101" s="38">
        <v>2</v>
      </c>
      <c r="I101" s="38"/>
      <c r="J101" s="38">
        <v>2</v>
      </c>
      <c r="K101" s="38"/>
      <c r="L101" s="38">
        <v>8</v>
      </c>
      <c r="M101" s="38"/>
    </row>
    <row r="102" spans="1:13" ht="13.5" customHeight="1">
      <c r="A102" s="147" t="s">
        <v>112</v>
      </c>
      <c r="B102" s="147"/>
      <c r="C102" s="147"/>
      <c r="D102" s="147"/>
      <c r="E102" s="37"/>
      <c r="F102" s="38">
        <v>0</v>
      </c>
      <c r="G102" s="38"/>
      <c r="H102" s="38">
        <v>0</v>
      </c>
      <c r="I102" s="38"/>
      <c r="J102" s="38">
        <v>0</v>
      </c>
      <c r="K102" s="38"/>
      <c r="L102" s="38">
        <v>0</v>
      </c>
      <c r="M102" s="38"/>
    </row>
    <row r="103" spans="1:13" ht="13.5" customHeight="1">
      <c r="A103" s="147" t="s">
        <v>113</v>
      </c>
      <c r="B103" s="147"/>
      <c r="C103" s="147"/>
      <c r="D103" s="147"/>
      <c r="E103" s="37"/>
      <c r="F103" s="38">
        <v>0</v>
      </c>
      <c r="G103" s="38"/>
      <c r="H103" s="38">
        <v>0</v>
      </c>
      <c r="I103" s="38"/>
      <c r="J103" s="38">
        <v>0</v>
      </c>
      <c r="K103" s="38"/>
      <c r="L103" s="38">
        <v>0</v>
      </c>
      <c r="M103" s="38"/>
    </row>
    <row r="104" spans="1:13" ht="13.5" customHeight="1">
      <c r="A104" s="147" t="s">
        <v>114</v>
      </c>
      <c r="B104" s="147"/>
      <c r="C104" s="147"/>
      <c r="D104" s="147"/>
      <c r="E104" s="37"/>
      <c r="F104" s="38">
        <v>2</v>
      </c>
      <c r="G104" s="38"/>
      <c r="H104" s="38">
        <v>2</v>
      </c>
      <c r="I104" s="38"/>
      <c r="J104" s="38">
        <v>3</v>
      </c>
      <c r="K104" s="38"/>
      <c r="L104" s="38">
        <v>6</v>
      </c>
      <c r="M104" s="38"/>
    </row>
    <row r="105" spans="1:13" ht="13.5" customHeight="1">
      <c r="A105" s="147" t="s">
        <v>115</v>
      </c>
      <c r="B105" s="147"/>
      <c r="C105" s="147"/>
      <c r="D105" s="147"/>
      <c r="E105" s="37"/>
      <c r="F105" s="38">
        <v>46</v>
      </c>
      <c r="G105" s="38"/>
      <c r="H105" s="38">
        <v>2589</v>
      </c>
      <c r="I105" s="38"/>
      <c r="J105" s="38">
        <v>800</v>
      </c>
      <c r="K105" s="38"/>
      <c r="L105" s="38">
        <v>4167</v>
      </c>
      <c r="M105" s="38"/>
    </row>
    <row r="106" spans="1:13" ht="13.5" customHeight="1">
      <c r="A106" s="147" t="s">
        <v>116</v>
      </c>
      <c r="B106" s="147"/>
      <c r="C106" s="147"/>
      <c r="D106" s="147"/>
      <c r="E106" s="37"/>
      <c r="F106" s="38">
        <v>0</v>
      </c>
      <c r="G106" s="38"/>
      <c r="H106" s="38">
        <v>0</v>
      </c>
      <c r="I106" s="38"/>
      <c r="J106" s="38">
        <v>0</v>
      </c>
      <c r="K106" s="38"/>
      <c r="L106" s="38">
        <v>0</v>
      </c>
      <c r="M106" s="38"/>
    </row>
    <row r="107" spans="1:13" ht="13.5" customHeight="1">
      <c r="A107" s="147" t="s">
        <v>117</v>
      </c>
      <c r="B107" s="147"/>
      <c r="C107" s="147"/>
      <c r="D107" s="147"/>
      <c r="E107" s="37"/>
      <c r="F107" s="38">
        <v>227</v>
      </c>
      <c r="G107" s="38"/>
      <c r="H107" s="38">
        <v>12581</v>
      </c>
      <c r="I107" s="38"/>
      <c r="J107" s="38">
        <v>3655</v>
      </c>
      <c r="K107" s="38"/>
      <c r="L107" s="38">
        <v>21278</v>
      </c>
      <c r="M107" s="38"/>
    </row>
    <row r="108" spans="1:13" ht="13.5" customHeight="1">
      <c r="A108" s="147" t="s">
        <v>118</v>
      </c>
      <c r="B108" s="147"/>
      <c r="C108" s="147"/>
      <c r="D108" s="147"/>
      <c r="E108" s="37"/>
      <c r="F108" s="38">
        <v>0</v>
      </c>
      <c r="G108" s="38"/>
      <c r="H108" s="38">
        <v>0</v>
      </c>
      <c r="I108" s="38"/>
      <c r="J108" s="38">
        <v>0</v>
      </c>
      <c r="K108" s="38"/>
      <c r="L108" s="38">
        <v>0</v>
      </c>
      <c r="M108" s="38"/>
    </row>
    <row r="109" spans="1:13" ht="13.5" customHeight="1">
      <c r="A109" s="147" t="s">
        <v>119</v>
      </c>
      <c r="B109" s="147"/>
      <c r="C109" s="147"/>
      <c r="D109" s="147"/>
      <c r="E109" s="37"/>
      <c r="F109" s="38">
        <v>1</v>
      </c>
      <c r="G109" s="38"/>
      <c r="H109" s="38">
        <v>1</v>
      </c>
      <c r="I109" s="38"/>
      <c r="J109" s="38">
        <v>0</v>
      </c>
      <c r="K109" s="38"/>
      <c r="L109" s="38">
        <v>3</v>
      </c>
      <c r="M109" s="38"/>
    </row>
    <row r="110" spans="1:13" ht="13.5" customHeight="1">
      <c r="A110" s="147" t="s">
        <v>120</v>
      </c>
      <c r="B110" s="147"/>
      <c r="C110" s="147"/>
      <c r="D110" s="147"/>
      <c r="E110" s="37"/>
      <c r="F110" s="38">
        <v>108</v>
      </c>
      <c r="G110" s="38"/>
      <c r="H110" s="38">
        <v>1685</v>
      </c>
      <c r="I110" s="38"/>
      <c r="J110" s="38">
        <v>830</v>
      </c>
      <c r="K110" s="38"/>
      <c r="L110" s="38">
        <v>2699</v>
      </c>
      <c r="M110" s="38"/>
    </row>
    <row r="111" spans="1:13" ht="13.5" customHeight="1">
      <c r="A111" s="147" t="s">
        <v>121</v>
      </c>
      <c r="B111" s="147"/>
      <c r="C111" s="147"/>
      <c r="D111" s="147"/>
      <c r="E111" s="37"/>
      <c r="F111" s="38">
        <v>56</v>
      </c>
      <c r="G111" s="38"/>
      <c r="H111" s="38">
        <v>1438</v>
      </c>
      <c r="I111" s="38"/>
      <c r="J111" s="38">
        <v>609</v>
      </c>
      <c r="K111" s="38"/>
      <c r="L111" s="38">
        <v>2269</v>
      </c>
      <c r="M111" s="38"/>
    </row>
    <row r="112" spans="1:13" ht="13.5" customHeight="1">
      <c r="A112" s="147" t="s">
        <v>122</v>
      </c>
      <c r="B112" s="147"/>
      <c r="C112" s="147"/>
      <c r="D112" s="147"/>
      <c r="E112" s="37"/>
      <c r="F112" s="38">
        <v>42</v>
      </c>
      <c r="G112" s="38"/>
      <c r="H112" s="38">
        <v>678</v>
      </c>
      <c r="I112" s="38"/>
      <c r="J112" s="38">
        <v>203</v>
      </c>
      <c r="K112" s="38"/>
      <c r="L112" s="38">
        <v>1019</v>
      </c>
      <c r="M112" s="38"/>
    </row>
    <row r="113" spans="1:13" ht="13.5" customHeight="1">
      <c r="A113" s="147" t="s">
        <v>123</v>
      </c>
      <c r="B113" s="147"/>
      <c r="C113" s="147"/>
      <c r="D113" s="147"/>
      <c r="E113" s="37"/>
      <c r="F113" s="38">
        <v>76</v>
      </c>
      <c r="G113" s="38"/>
      <c r="H113" s="38">
        <v>1144</v>
      </c>
      <c r="I113" s="38"/>
      <c r="J113" s="38">
        <v>500</v>
      </c>
      <c r="K113" s="38"/>
      <c r="L113" s="38">
        <v>1805</v>
      </c>
      <c r="M113" s="38"/>
    </row>
    <row r="114" spans="1:13" ht="13.5" customHeight="1">
      <c r="A114" s="147" t="s">
        <v>124</v>
      </c>
      <c r="B114" s="147"/>
      <c r="C114" s="147"/>
      <c r="D114" s="147"/>
      <c r="E114" s="37"/>
      <c r="F114" s="38">
        <v>94</v>
      </c>
      <c r="G114" s="38"/>
      <c r="H114" s="38">
        <v>1876</v>
      </c>
      <c r="I114" s="38"/>
      <c r="J114" s="38">
        <v>737</v>
      </c>
      <c r="K114" s="38"/>
      <c r="L114" s="38">
        <v>3258</v>
      </c>
      <c r="M114" s="38"/>
    </row>
    <row r="115" spans="1:13" ht="13.5" customHeight="1">
      <c r="A115" s="147" t="s">
        <v>125</v>
      </c>
      <c r="B115" s="147"/>
      <c r="C115" s="147"/>
      <c r="D115" s="147"/>
      <c r="E115" s="37"/>
      <c r="F115" s="38">
        <v>0</v>
      </c>
      <c r="G115" s="38"/>
      <c r="H115" s="38">
        <v>0</v>
      </c>
      <c r="I115" s="38"/>
      <c r="J115" s="38">
        <v>0</v>
      </c>
      <c r="K115" s="38"/>
      <c r="L115" s="38">
        <v>0</v>
      </c>
      <c r="M115" s="38"/>
    </row>
    <row r="116" spans="1:13" ht="13.5" customHeight="1">
      <c r="A116" s="147" t="s">
        <v>293</v>
      </c>
      <c r="B116" s="147"/>
      <c r="C116" s="147"/>
      <c r="D116" s="147"/>
      <c r="E116" s="37"/>
      <c r="F116" s="38">
        <v>58</v>
      </c>
      <c r="G116" s="38"/>
      <c r="H116" s="38">
        <v>1346</v>
      </c>
      <c r="I116" s="38"/>
      <c r="J116" s="38">
        <v>687</v>
      </c>
      <c r="K116" s="38"/>
      <c r="L116" s="38">
        <v>2416</v>
      </c>
      <c r="M116" s="38"/>
    </row>
    <row r="117" spans="1:13" ht="13.5" customHeight="1">
      <c r="A117" s="147" t="s">
        <v>126</v>
      </c>
      <c r="B117" s="147"/>
      <c r="C117" s="147"/>
      <c r="D117" s="147"/>
      <c r="E117" s="37"/>
      <c r="F117" s="38">
        <v>43</v>
      </c>
      <c r="G117" s="38"/>
      <c r="H117" s="38">
        <v>2416</v>
      </c>
      <c r="I117" s="38"/>
      <c r="J117" s="38">
        <v>988</v>
      </c>
      <c r="K117" s="38"/>
      <c r="L117" s="38">
        <v>3756</v>
      </c>
      <c r="M117" s="38"/>
    </row>
    <row r="118" spans="1:13" ht="13.5" customHeight="1">
      <c r="A118" s="147" t="s">
        <v>127</v>
      </c>
      <c r="B118" s="147"/>
      <c r="C118" s="147"/>
      <c r="D118" s="147"/>
      <c r="E118" s="37"/>
      <c r="F118" s="38">
        <v>14</v>
      </c>
      <c r="G118" s="38"/>
      <c r="H118" s="38">
        <v>1718</v>
      </c>
      <c r="I118" s="38"/>
      <c r="J118" s="38">
        <v>849</v>
      </c>
      <c r="K118" s="38"/>
      <c r="L118" s="38">
        <v>2855</v>
      </c>
      <c r="M118" s="38"/>
    </row>
    <row r="119" spans="1:13" ht="13.5" customHeight="1">
      <c r="A119" s="147" t="s">
        <v>294</v>
      </c>
      <c r="B119" s="147"/>
      <c r="C119" s="147"/>
      <c r="D119" s="147"/>
      <c r="E119" s="37"/>
      <c r="F119" s="38">
        <v>6</v>
      </c>
      <c r="G119" s="38"/>
      <c r="H119" s="38">
        <v>40</v>
      </c>
      <c r="I119" s="38"/>
      <c r="J119" s="38">
        <v>22</v>
      </c>
      <c r="K119" s="38"/>
      <c r="L119" s="38">
        <v>100</v>
      </c>
      <c r="M119" s="38"/>
    </row>
    <row r="120" spans="1:13" ht="13.5" customHeight="1">
      <c r="A120" s="147" t="s">
        <v>128</v>
      </c>
      <c r="B120" s="147"/>
      <c r="C120" s="147"/>
      <c r="D120" s="147"/>
      <c r="E120" s="37"/>
      <c r="F120" s="38">
        <v>1</v>
      </c>
      <c r="G120" s="38"/>
      <c r="H120" s="38">
        <v>1</v>
      </c>
      <c r="I120" s="38"/>
      <c r="J120" s="38">
        <v>0</v>
      </c>
      <c r="K120" s="38"/>
      <c r="L120" s="38">
        <v>3</v>
      </c>
      <c r="M120" s="38"/>
    </row>
    <row r="121" spans="1:13" ht="13.5" customHeight="1">
      <c r="A121" s="147" t="s">
        <v>129</v>
      </c>
      <c r="B121" s="147"/>
      <c r="C121" s="147"/>
      <c r="D121" s="147"/>
      <c r="E121" s="37"/>
      <c r="F121" s="38">
        <v>24</v>
      </c>
      <c r="G121" s="38"/>
      <c r="H121" s="38">
        <v>938</v>
      </c>
      <c r="I121" s="38"/>
      <c r="J121" s="38">
        <v>390</v>
      </c>
      <c r="K121" s="38"/>
      <c r="L121" s="38">
        <v>1522</v>
      </c>
      <c r="M121" s="38"/>
    </row>
    <row r="122" spans="1:13" ht="13.5" customHeight="1">
      <c r="A122" s="147" t="s">
        <v>130</v>
      </c>
      <c r="B122" s="147"/>
      <c r="C122" s="147"/>
      <c r="D122" s="147"/>
      <c r="E122" s="37"/>
      <c r="F122" s="38">
        <v>76</v>
      </c>
      <c r="G122" s="38"/>
      <c r="H122" s="38">
        <v>1939</v>
      </c>
      <c r="I122" s="38"/>
      <c r="J122" s="38">
        <v>802</v>
      </c>
      <c r="K122" s="38"/>
      <c r="L122" s="38">
        <v>2855</v>
      </c>
      <c r="M122" s="38"/>
    </row>
    <row r="123" spans="1:13" ht="13.5" customHeight="1">
      <c r="A123" s="147" t="s">
        <v>131</v>
      </c>
      <c r="B123" s="147"/>
      <c r="C123" s="147"/>
      <c r="D123" s="147"/>
      <c r="E123" s="37"/>
      <c r="F123" s="38">
        <v>2</v>
      </c>
      <c r="G123" s="38"/>
      <c r="H123" s="38">
        <v>3</v>
      </c>
      <c r="I123" s="38"/>
      <c r="J123" s="38">
        <v>3</v>
      </c>
      <c r="K123" s="38"/>
      <c r="L123" s="38">
        <v>7</v>
      </c>
      <c r="M123" s="38"/>
    </row>
    <row r="124" spans="1:13" ht="13.5" customHeight="1">
      <c r="A124" s="147" t="s">
        <v>132</v>
      </c>
      <c r="B124" s="147"/>
      <c r="C124" s="147"/>
      <c r="D124" s="147"/>
      <c r="E124" s="37"/>
      <c r="F124" s="38">
        <v>120</v>
      </c>
      <c r="G124" s="38"/>
      <c r="H124" s="38">
        <v>1473</v>
      </c>
      <c r="I124" s="38"/>
      <c r="J124" s="38">
        <v>651</v>
      </c>
      <c r="K124" s="38"/>
      <c r="L124" s="38">
        <v>2132</v>
      </c>
      <c r="M124" s="38"/>
    </row>
    <row r="125" spans="1:13" ht="13.5" customHeight="1">
      <c r="A125" s="147" t="s">
        <v>133</v>
      </c>
      <c r="B125" s="147"/>
      <c r="C125" s="147"/>
      <c r="D125" s="147"/>
      <c r="E125" s="37"/>
      <c r="F125" s="38">
        <v>99</v>
      </c>
      <c r="G125" s="38"/>
      <c r="H125" s="38">
        <v>2226</v>
      </c>
      <c r="I125" s="38"/>
      <c r="J125" s="38">
        <v>1040</v>
      </c>
      <c r="K125" s="38"/>
      <c r="L125" s="38">
        <v>3355</v>
      </c>
      <c r="M125" s="38"/>
    </row>
    <row r="126" spans="1:13" ht="13.5" customHeight="1">
      <c r="A126" s="147" t="s">
        <v>134</v>
      </c>
      <c r="B126" s="147"/>
      <c r="C126" s="147"/>
      <c r="D126" s="147"/>
      <c r="E126" s="37"/>
      <c r="F126" s="38">
        <v>54</v>
      </c>
      <c r="G126" s="38"/>
      <c r="H126" s="38">
        <v>282</v>
      </c>
      <c r="I126" s="38"/>
      <c r="J126" s="38">
        <v>83</v>
      </c>
      <c r="K126" s="38"/>
      <c r="L126" s="38">
        <v>443</v>
      </c>
      <c r="M126" s="38"/>
    </row>
    <row r="127" spans="1:13" ht="13.5" customHeight="1">
      <c r="A127" s="147" t="s">
        <v>135</v>
      </c>
      <c r="B127" s="147"/>
      <c r="C127" s="147"/>
      <c r="D127" s="147"/>
      <c r="E127" s="37"/>
      <c r="F127" s="38">
        <v>51</v>
      </c>
      <c r="G127" s="38"/>
      <c r="H127" s="38">
        <v>2799</v>
      </c>
      <c r="I127" s="38"/>
      <c r="J127" s="38">
        <v>1525</v>
      </c>
      <c r="K127" s="38"/>
      <c r="L127" s="38">
        <v>4536</v>
      </c>
      <c r="M127" s="38"/>
    </row>
    <row r="128" spans="1:13" ht="17.25" customHeight="1">
      <c r="A128" s="89" t="s">
        <v>4</v>
      </c>
      <c r="B128" s="31" t="s">
        <v>4</v>
      </c>
      <c r="C128" s="31" t="s">
        <v>4</v>
      </c>
      <c r="D128" s="31" t="s">
        <v>4</v>
      </c>
      <c r="E128" s="31"/>
      <c r="F128" s="31" t="s">
        <v>4</v>
      </c>
      <c r="G128" s="31" t="s">
        <v>4</v>
      </c>
      <c r="H128" s="31" t="s">
        <v>4</v>
      </c>
      <c r="I128" s="31" t="s">
        <v>4</v>
      </c>
      <c r="J128" s="31" t="s">
        <v>4</v>
      </c>
      <c r="K128" s="31" t="s">
        <v>4</v>
      </c>
      <c r="L128" s="31" t="s">
        <v>4</v>
      </c>
      <c r="M128" s="31" t="s">
        <v>4</v>
      </c>
    </row>
    <row r="129" spans="12:13" ht="11.25" customHeight="1">
      <c r="L129" s="199"/>
      <c r="M129" s="199"/>
    </row>
    <row r="130" ht="11.25" customHeight="1" hidden="1">
      <c r="A130" s="29" t="s">
        <v>2</v>
      </c>
    </row>
  </sheetData>
  <sheetProtection/>
  <mergeCells count="125">
    <mergeCell ref="A2:J2"/>
    <mergeCell ref="A3:J3"/>
    <mergeCell ref="A4:C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22:D122"/>
    <mergeCell ref="A123:D123"/>
    <mergeCell ref="A112:D112"/>
    <mergeCell ref="A113:D113"/>
    <mergeCell ref="A114:D114"/>
    <mergeCell ref="A115:D115"/>
    <mergeCell ref="A116:D116"/>
    <mergeCell ref="A117:D117"/>
    <mergeCell ref="L2:M2"/>
    <mergeCell ref="L129:M129"/>
    <mergeCell ref="A124:D124"/>
    <mergeCell ref="A125:D125"/>
    <mergeCell ref="A126:D126"/>
    <mergeCell ref="A127:D127"/>
    <mergeCell ref="A118:D118"/>
    <mergeCell ref="A119:D119"/>
    <mergeCell ref="A120:D120"/>
    <mergeCell ref="A121:D121"/>
  </mergeCells>
  <hyperlinks>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17.xml><?xml version="1.0" encoding="utf-8"?>
<worksheet xmlns="http://schemas.openxmlformats.org/spreadsheetml/2006/main" xmlns:r="http://schemas.openxmlformats.org/officeDocument/2006/relationships">
  <dimension ref="A2:M146"/>
  <sheetViews>
    <sheetView showGridLines="0" showRowColHeaders="0" zoomScalePageLayoutView="0" workbookViewId="0" topLeftCell="A1">
      <pane xSplit="5"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29" customWidth="1"/>
    <col min="2" max="2" width="2.83203125" style="29" customWidth="1"/>
    <col min="3" max="3" width="1.5" style="29" customWidth="1"/>
    <col min="4" max="4" width="23.16015625" style="29" customWidth="1"/>
    <col min="5" max="5" width="2.83203125" style="29" customWidth="1"/>
    <col min="6" max="6" width="8" style="29" customWidth="1"/>
    <col min="7" max="7" width="21.16015625" style="29" customWidth="1"/>
    <col min="8" max="8" width="2.5" style="29" customWidth="1"/>
    <col min="9" max="9" width="21.83203125" style="29" customWidth="1"/>
    <col min="10" max="10" width="2.5" style="29" customWidth="1"/>
    <col min="11" max="11" width="24" style="29" customWidth="1"/>
    <col min="12" max="12" width="2.5" style="29" customWidth="1"/>
    <col min="13" max="16384" width="12" style="29" hidden="1" customWidth="1"/>
  </cols>
  <sheetData>
    <row r="1" ht="15.75" customHeight="1"/>
    <row r="2" spans="1:13" ht="12.75" customHeight="1">
      <c r="A2" s="152" t="s">
        <v>318</v>
      </c>
      <c r="B2" s="152"/>
      <c r="C2" s="152"/>
      <c r="D2" s="152"/>
      <c r="E2" s="152"/>
      <c r="F2" s="152"/>
      <c r="G2" s="152"/>
      <c r="H2" s="152"/>
      <c r="I2" s="152"/>
      <c r="J2" s="152"/>
      <c r="K2" s="126" t="s">
        <v>319</v>
      </c>
      <c r="L2" s="126"/>
      <c r="M2" s="29" t="s">
        <v>2</v>
      </c>
    </row>
    <row r="3" spans="1:12" ht="12.75" customHeight="1">
      <c r="A3" s="152" t="s">
        <v>320</v>
      </c>
      <c r="B3" s="152"/>
      <c r="C3" s="152"/>
      <c r="D3" s="152"/>
      <c r="E3" s="152"/>
      <c r="F3" s="152"/>
      <c r="G3" s="152"/>
      <c r="H3" s="152"/>
      <c r="I3" s="152"/>
      <c r="J3" s="152"/>
      <c r="K3" s="33"/>
      <c r="L3" s="88" t="s">
        <v>138</v>
      </c>
    </row>
    <row r="4" spans="1:10" ht="12.75">
      <c r="A4" s="153">
        <v>2015</v>
      </c>
      <c r="B4" s="153"/>
      <c r="C4" s="153"/>
      <c r="D4" s="153"/>
      <c r="E4" s="153"/>
      <c r="F4" s="153"/>
      <c r="G4" s="153"/>
      <c r="H4" s="153"/>
      <c r="I4" s="153"/>
      <c r="J4" s="153"/>
    </row>
    <row r="5" spans="1:12" ht="11.25" customHeight="1">
      <c r="A5" s="31" t="s">
        <v>4</v>
      </c>
      <c r="B5" s="31" t="s">
        <v>4</v>
      </c>
      <c r="C5" s="31" t="s">
        <v>4</v>
      </c>
      <c r="D5" s="31" t="s">
        <v>4</v>
      </c>
      <c r="E5" s="31"/>
      <c r="F5" s="31" t="s">
        <v>4</v>
      </c>
      <c r="G5" s="31" t="s">
        <v>4</v>
      </c>
      <c r="H5" s="31" t="s">
        <v>4</v>
      </c>
      <c r="I5" s="31" t="s">
        <v>4</v>
      </c>
      <c r="J5" s="31" t="s">
        <v>4</v>
      </c>
      <c r="K5" s="31" t="s">
        <v>4</v>
      </c>
      <c r="L5" s="31" t="s">
        <v>4</v>
      </c>
    </row>
    <row r="6" ht="1.5" customHeight="1"/>
    <row r="7" spans="1:12" ht="22.5" customHeight="1">
      <c r="A7" s="154" t="s">
        <v>157</v>
      </c>
      <c r="B7" s="154"/>
      <c r="C7" s="154"/>
      <c r="D7" s="154"/>
      <c r="E7" s="32"/>
      <c r="F7" s="202" t="s">
        <v>307</v>
      </c>
      <c r="G7" s="202"/>
      <c r="H7" s="202"/>
      <c r="I7" s="202"/>
      <c r="J7" s="202"/>
      <c r="K7" s="202"/>
      <c r="L7" s="202"/>
    </row>
    <row r="8" spans="1:12" ht="1.5" customHeight="1">
      <c r="A8" s="154"/>
      <c r="B8" s="154"/>
      <c r="C8" s="154"/>
      <c r="D8" s="154"/>
      <c r="E8" s="32"/>
      <c r="F8" s="90"/>
      <c r="G8" s="90"/>
      <c r="H8" s="90"/>
      <c r="I8" s="90"/>
      <c r="J8" s="90"/>
      <c r="K8" s="90"/>
      <c r="L8" s="90"/>
    </row>
    <row r="9" spans="1:12" ht="1.5" customHeight="1">
      <c r="A9" s="154"/>
      <c r="B9" s="154"/>
      <c r="C9" s="154"/>
      <c r="D9" s="154"/>
      <c r="E9" s="32"/>
      <c r="F9" s="91"/>
      <c r="G9" s="91"/>
      <c r="H9" s="91"/>
      <c r="I9" s="91"/>
      <c r="J9" s="91"/>
      <c r="K9" s="91"/>
      <c r="L9" s="91"/>
    </row>
    <row r="10" spans="1:12" ht="11.25" customHeight="1">
      <c r="A10" s="154"/>
      <c r="B10" s="154"/>
      <c r="C10" s="154"/>
      <c r="D10" s="154"/>
      <c r="E10" s="32"/>
      <c r="F10" s="33" t="s">
        <v>6</v>
      </c>
      <c r="G10" s="33" t="s">
        <v>308</v>
      </c>
      <c r="H10" s="33" t="s">
        <v>236</v>
      </c>
      <c r="I10" s="33" t="s">
        <v>311</v>
      </c>
      <c r="J10" s="33" t="s">
        <v>234</v>
      </c>
      <c r="K10" s="33" t="s">
        <v>322</v>
      </c>
      <c r="L10" s="33" t="s">
        <v>238</v>
      </c>
    </row>
    <row r="11" spans="1:12" ht="1.5" customHeight="1">
      <c r="A11" s="31" t="s">
        <v>4</v>
      </c>
      <c r="B11" s="31" t="s">
        <v>4</v>
      </c>
      <c r="C11" s="31" t="s">
        <v>4</v>
      </c>
      <c r="D11" s="31" t="s">
        <v>4</v>
      </c>
      <c r="E11" s="31"/>
      <c r="F11" s="31" t="s">
        <v>4</v>
      </c>
      <c r="G11" s="31" t="s">
        <v>4</v>
      </c>
      <c r="H11" s="31" t="s">
        <v>4</v>
      </c>
      <c r="I11" s="31" t="s">
        <v>4</v>
      </c>
      <c r="J11" s="31" t="s">
        <v>4</v>
      </c>
      <c r="K11" s="31" t="s">
        <v>4</v>
      </c>
      <c r="L11" s="31" t="s">
        <v>4</v>
      </c>
    </row>
    <row r="12" spans="1:12" ht="23.25" customHeight="1">
      <c r="A12" s="155" t="s">
        <v>28</v>
      </c>
      <c r="B12" s="155"/>
      <c r="C12" s="155"/>
      <c r="D12" s="155"/>
      <c r="E12" s="34"/>
      <c r="F12" s="35">
        <v>599468</v>
      </c>
      <c r="G12" s="35">
        <v>500239.12</v>
      </c>
      <c r="H12" s="35"/>
      <c r="I12" s="35">
        <v>81331.28</v>
      </c>
      <c r="J12" s="35"/>
      <c r="K12" s="35">
        <v>17897.6</v>
      </c>
      <c r="L12" s="35"/>
    </row>
    <row r="13" spans="1:12" ht="23.25" customHeight="1">
      <c r="A13" s="146" t="s">
        <v>29</v>
      </c>
      <c r="B13" s="146"/>
      <c r="C13" s="146"/>
      <c r="D13" s="146"/>
      <c r="E13" s="37"/>
      <c r="F13" s="38">
        <v>14.1</v>
      </c>
      <c r="G13" s="38">
        <v>8.46</v>
      </c>
      <c r="H13" s="38"/>
      <c r="I13" s="38">
        <v>0</v>
      </c>
      <c r="J13" s="38"/>
      <c r="K13" s="38">
        <v>5.64</v>
      </c>
      <c r="L13" s="38"/>
    </row>
    <row r="14" spans="1:12" ht="13.5" customHeight="1">
      <c r="A14" s="147" t="s">
        <v>30</v>
      </c>
      <c r="B14" s="147"/>
      <c r="C14" s="147"/>
      <c r="D14" s="147"/>
      <c r="E14" s="37"/>
      <c r="F14" s="38">
        <v>130.18</v>
      </c>
      <c r="G14" s="38">
        <v>85.42</v>
      </c>
      <c r="H14" s="38"/>
      <c r="I14" s="38">
        <v>5.28</v>
      </c>
      <c r="J14" s="38"/>
      <c r="K14" s="38">
        <v>39.48</v>
      </c>
      <c r="L14" s="38"/>
    </row>
    <row r="15" spans="1:12" ht="13.5" customHeight="1">
      <c r="A15" s="147" t="s">
        <v>31</v>
      </c>
      <c r="B15" s="147"/>
      <c r="C15" s="147"/>
      <c r="D15" s="147"/>
      <c r="E15" s="37"/>
      <c r="F15" s="38">
        <v>335.42</v>
      </c>
      <c r="G15" s="38">
        <v>175.78</v>
      </c>
      <c r="H15" s="38"/>
      <c r="I15" s="38">
        <v>48.72</v>
      </c>
      <c r="J15" s="38"/>
      <c r="K15" s="38">
        <v>110.92</v>
      </c>
      <c r="L15" s="38"/>
    </row>
    <row r="16" spans="1:12" ht="13.5" customHeight="1">
      <c r="A16" s="147" t="s">
        <v>32</v>
      </c>
      <c r="B16" s="147"/>
      <c r="C16" s="147"/>
      <c r="D16" s="147"/>
      <c r="E16" s="37"/>
      <c r="F16" s="38">
        <v>609.516</v>
      </c>
      <c r="G16" s="38">
        <v>462.216</v>
      </c>
      <c r="H16" s="38"/>
      <c r="I16" s="38">
        <v>110.64</v>
      </c>
      <c r="J16" s="38"/>
      <c r="K16" s="38">
        <v>36.66</v>
      </c>
      <c r="L16" s="38"/>
    </row>
    <row r="17" spans="1:12" ht="13.5" customHeight="1">
      <c r="A17" s="147" t="s">
        <v>33</v>
      </c>
      <c r="B17" s="147"/>
      <c r="C17" s="147"/>
      <c r="D17" s="147"/>
      <c r="E17" s="37"/>
      <c r="F17" s="38">
        <v>6140.408</v>
      </c>
      <c r="G17" s="38">
        <v>4899.248</v>
      </c>
      <c r="H17" s="38"/>
      <c r="I17" s="38">
        <v>1026.84</v>
      </c>
      <c r="J17" s="38"/>
      <c r="K17" s="38">
        <v>214.32</v>
      </c>
      <c r="L17" s="38"/>
    </row>
    <row r="18" spans="1:12" ht="13.5" customHeight="1">
      <c r="A18" s="147" t="s">
        <v>34</v>
      </c>
      <c r="B18" s="147"/>
      <c r="C18" s="147"/>
      <c r="D18" s="147"/>
      <c r="E18" s="37"/>
      <c r="F18" s="38">
        <v>51.58</v>
      </c>
      <c r="G18" s="38">
        <v>36.54</v>
      </c>
      <c r="H18" s="38"/>
      <c r="I18" s="38">
        <v>0</v>
      </c>
      <c r="J18" s="38"/>
      <c r="K18" s="38">
        <v>15.04</v>
      </c>
      <c r="L18" s="38"/>
    </row>
    <row r="19" spans="1:12" ht="13.5" customHeight="1">
      <c r="A19" s="147" t="s">
        <v>35</v>
      </c>
      <c r="B19" s="147"/>
      <c r="C19" s="147"/>
      <c r="D19" s="147"/>
      <c r="E19" s="37"/>
      <c r="F19" s="38">
        <v>9493.608</v>
      </c>
      <c r="G19" s="38">
        <v>8105.048</v>
      </c>
      <c r="H19" s="38"/>
      <c r="I19" s="38">
        <v>1001.28</v>
      </c>
      <c r="J19" s="38"/>
      <c r="K19" s="38">
        <v>387.28</v>
      </c>
      <c r="L19" s="38"/>
    </row>
    <row r="20" spans="1:12" ht="13.5" customHeight="1">
      <c r="A20" s="147" t="s">
        <v>36</v>
      </c>
      <c r="B20" s="147"/>
      <c r="C20" s="147"/>
      <c r="D20" s="147"/>
      <c r="E20" s="37"/>
      <c r="F20" s="38">
        <v>1419.908</v>
      </c>
      <c r="G20" s="38">
        <v>1247.748</v>
      </c>
      <c r="H20" s="38"/>
      <c r="I20" s="38">
        <v>164.64</v>
      </c>
      <c r="J20" s="38"/>
      <c r="K20" s="38">
        <v>7.52</v>
      </c>
      <c r="L20" s="38"/>
    </row>
    <row r="21" spans="1:12" ht="13.5" customHeight="1">
      <c r="A21" s="147" t="s">
        <v>37</v>
      </c>
      <c r="B21" s="147"/>
      <c r="C21" s="147"/>
      <c r="D21" s="147"/>
      <c r="E21" s="37"/>
      <c r="F21" s="38">
        <v>366.864</v>
      </c>
      <c r="G21" s="38">
        <v>219.544</v>
      </c>
      <c r="H21" s="38"/>
      <c r="I21" s="38">
        <v>21.36</v>
      </c>
      <c r="J21" s="38"/>
      <c r="K21" s="38">
        <v>125.96</v>
      </c>
      <c r="L21" s="38"/>
    </row>
    <row r="22" spans="1:12" ht="13.5" customHeight="1">
      <c r="A22" s="147" t="s">
        <v>38</v>
      </c>
      <c r="B22" s="147"/>
      <c r="C22" s="147"/>
      <c r="D22" s="147"/>
      <c r="E22" s="37"/>
      <c r="F22" s="38">
        <v>5390.76</v>
      </c>
      <c r="G22" s="38">
        <v>5266</v>
      </c>
      <c r="H22" s="38"/>
      <c r="I22" s="38">
        <v>72.12</v>
      </c>
      <c r="J22" s="38"/>
      <c r="K22" s="38">
        <v>52.64</v>
      </c>
      <c r="L22" s="38"/>
    </row>
    <row r="23" spans="1:12" ht="13.5" customHeight="1">
      <c r="A23" s="147" t="s">
        <v>39</v>
      </c>
      <c r="B23" s="147"/>
      <c r="C23" s="147"/>
      <c r="D23" s="147"/>
      <c r="E23" s="37"/>
      <c r="F23" s="38">
        <v>1901.144</v>
      </c>
      <c r="G23" s="38">
        <v>1773.504</v>
      </c>
      <c r="H23" s="38"/>
      <c r="I23" s="38">
        <v>97.56</v>
      </c>
      <c r="J23" s="38"/>
      <c r="K23" s="38">
        <v>30.08</v>
      </c>
      <c r="L23" s="38"/>
    </row>
    <row r="24" spans="1:12" ht="13.5" customHeight="1">
      <c r="A24" s="147" t="s">
        <v>284</v>
      </c>
      <c r="B24" s="147"/>
      <c r="C24" s="147"/>
      <c r="D24" s="147"/>
      <c r="E24" s="37"/>
      <c r="F24" s="38">
        <v>38.6</v>
      </c>
      <c r="G24" s="38">
        <v>31.96</v>
      </c>
      <c r="H24" s="38"/>
      <c r="I24" s="38">
        <v>2.88</v>
      </c>
      <c r="J24" s="38"/>
      <c r="K24" s="38">
        <v>3.76</v>
      </c>
      <c r="L24" s="38"/>
    </row>
    <row r="25" spans="1:12" ht="13.5" customHeight="1">
      <c r="A25" s="147" t="s">
        <v>40</v>
      </c>
      <c r="B25" s="147"/>
      <c r="C25" s="147"/>
      <c r="D25" s="147"/>
      <c r="E25" s="37"/>
      <c r="F25" s="38">
        <v>7434.884</v>
      </c>
      <c r="G25" s="38">
        <v>6176.004</v>
      </c>
      <c r="H25" s="38"/>
      <c r="I25" s="38">
        <v>1240.08</v>
      </c>
      <c r="J25" s="38"/>
      <c r="K25" s="38">
        <v>18.8</v>
      </c>
      <c r="L25" s="38"/>
    </row>
    <row r="26" spans="1:12" ht="13.5" customHeight="1">
      <c r="A26" s="147" t="s">
        <v>41</v>
      </c>
      <c r="B26" s="147"/>
      <c r="C26" s="147"/>
      <c r="D26" s="147"/>
      <c r="E26" s="37"/>
      <c r="F26" s="38">
        <v>101.888</v>
      </c>
      <c r="G26" s="38">
        <v>64.448</v>
      </c>
      <c r="H26" s="38"/>
      <c r="I26" s="38">
        <v>14.88</v>
      </c>
      <c r="J26" s="38"/>
      <c r="K26" s="38">
        <v>22.56</v>
      </c>
      <c r="L26" s="38"/>
    </row>
    <row r="27" spans="1:12" ht="13.5" customHeight="1">
      <c r="A27" s="147" t="s">
        <v>285</v>
      </c>
      <c r="B27" s="147"/>
      <c r="C27" s="147"/>
      <c r="D27" s="147"/>
      <c r="E27" s="37"/>
      <c r="F27" s="38">
        <v>16.26</v>
      </c>
      <c r="G27" s="38">
        <v>8.46</v>
      </c>
      <c r="H27" s="38"/>
      <c r="I27" s="38">
        <v>2.16</v>
      </c>
      <c r="J27" s="38"/>
      <c r="K27" s="38">
        <v>5.64</v>
      </c>
      <c r="L27" s="38"/>
    </row>
    <row r="28" spans="1:12" ht="13.5" customHeight="1">
      <c r="A28" s="147" t="s">
        <v>42</v>
      </c>
      <c r="B28" s="147"/>
      <c r="C28" s="147"/>
      <c r="D28" s="147"/>
      <c r="E28" s="37"/>
      <c r="F28" s="38">
        <v>10111.188</v>
      </c>
      <c r="G28" s="38">
        <v>8342.348</v>
      </c>
      <c r="H28" s="38"/>
      <c r="I28" s="38">
        <v>1364.64</v>
      </c>
      <c r="J28" s="38"/>
      <c r="K28" s="38">
        <v>404.2</v>
      </c>
      <c r="L28" s="38"/>
    </row>
    <row r="29" spans="1:12" ht="13.5" customHeight="1">
      <c r="A29" s="147" t="s">
        <v>43</v>
      </c>
      <c r="B29" s="147"/>
      <c r="C29" s="147"/>
      <c r="D29" s="147"/>
      <c r="E29" s="37"/>
      <c r="F29" s="38">
        <v>83.02</v>
      </c>
      <c r="G29" s="38">
        <v>70.5</v>
      </c>
      <c r="H29" s="38"/>
      <c r="I29" s="38">
        <v>3.12</v>
      </c>
      <c r="J29" s="38"/>
      <c r="K29" s="38">
        <v>9.4</v>
      </c>
      <c r="L29" s="38"/>
    </row>
    <row r="30" spans="1:12" ht="13.5" customHeight="1">
      <c r="A30" s="147" t="s">
        <v>44</v>
      </c>
      <c r="B30" s="147"/>
      <c r="C30" s="147"/>
      <c r="D30" s="147"/>
      <c r="E30" s="37"/>
      <c r="F30" s="38">
        <v>737.88</v>
      </c>
      <c r="G30" s="38">
        <v>633.48</v>
      </c>
      <c r="H30" s="38"/>
      <c r="I30" s="38">
        <v>93.12</v>
      </c>
      <c r="J30" s="38"/>
      <c r="K30" s="38">
        <v>11.28</v>
      </c>
      <c r="L30" s="38"/>
    </row>
    <row r="31" spans="1:12" ht="13.5" customHeight="1">
      <c r="A31" s="147" t="s">
        <v>286</v>
      </c>
      <c r="B31" s="147"/>
      <c r="C31" s="147"/>
      <c r="D31" s="147"/>
      <c r="E31" s="37"/>
      <c r="F31" s="38">
        <v>7640.708</v>
      </c>
      <c r="G31" s="38">
        <v>6209.528</v>
      </c>
      <c r="H31" s="38"/>
      <c r="I31" s="38">
        <v>1181.14</v>
      </c>
      <c r="J31" s="38"/>
      <c r="K31" s="38">
        <v>250.04</v>
      </c>
      <c r="L31" s="38"/>
    </row>
    <row r="32" spans="1:12" ht="13.5" customHeight="1">
      <c r="A32" s="147" t="s">
        <v>45</v>
      </c>
      <c r="B32" s="147"/>
      <c r="C32" s="147"/>
      <c r="D32" s="147"/>
      <c r="E32" s="37"/>
      <c r="F32" s="38">
        <v>1906.76</v>
      </c>
      <c r="G32" s="38">
        <v>1609.92</v>
      </c>
      <c r="H32" s="38"/>
      <c r="I32" s="38">
        <v>289.32</v>
      </c>
      <c r="J32" s="38"/>
      <c r="K32" s="38">
        <v>7.52</v>
      </c>
      <c r="L32" s="38"/>
    </row>
    <row r="33" spans="1:12" ht="13.5" customHeight="1">
      <c r="A33" s="147" t="s">
        <v>46</v>
      </c>
      <c r="B33" s="147"/>
      <c r="C33" s="147"/>
      <c r="D33" s="147"/>
      <c r="E33" s="37"/>
      <c r="F33" s="38">
        <v>5.64</v>
      </c>
      <c r="G33" s="38">
        <v>3.76</v>
      </c>
      <c r="H33" s="38"/>
      <c r="I33" s="38">
        <v>0</v>
      </c>
      <c r="J33" s="38"/>
      <c r="K33" s="38">
        <v>1.88</v>
      </c>
      <c r="L33" s="38"/>
    </row>
    <row r="34" spans="1:12" ht="13.5" customHeight="1">
      <c r="A34" s="147" t="s">
        <v>47</v>
      </c>
      <c r="B34" s="147"/>
      <c r="C34" s="147"/>
      <c r="D34" s="147"/>
      <c r="E34" s="37"/>
      <c r="F34" s="38">
        <v>7619.7</v>
      </c>
      <c r="G34" s="38">
        <v>6428.58</v>
      </c>
      <c r="H34" s="38"/>
      <c r="I34" s="38">
        <v>938.26</v>
      </c>
      <c r="J34" s="38"/>
      <c r="K34" s="38">
        <v>252.86</v>
      </c>
      <c r="L34" s="38"/>
    </row>
    <row r="35" spans="1:12" ht="13.5" customHeight="1">
      <c r="A35" s="147" t="s">
        <v>48</v>
      </c>
      <c r="B35" s="147"/>
      <c r="C35" s="147"/>
      <c r="D35" s="147"/>
      <c r="E35" s="37"/>
      <c r="F35" s="38">
        <v>9108.288</v>
      </c>
      <c r="G35" s="38">
        <v>7601.708</v>
      </c>
      <c r="H35" s="38"/>
      <c r="I35" s="38">
        <v>1206.72</v>
      </c>
      <c r="J35" s="38"/>
      <c r="K35" s="38">
        <v>299.86</v>
      </c>
      <c r="L35" s="38"/>
    </row>
    <row r="36" spans="1:12" ht="13.5" customHeight="1">
      <c r="A36" s="147" t="s">
        <v>49</v>
      </c>
      <c r="B36" s="147"/>
      <c r="C36" s="147"/>
      <c r="D36" s="147"/>
      <c r="E36" s="37"/>
      <c r="F36" s="38">
        <v>60.88</v>
      </c>
      <c r="G36" s="38">
        <v>37.6</v>
      </c>
      <c r="H36" s="38"/>
      <c r="I36" s="38">
        <v>0.72</v>
      </c>
      <c r="J36" s="38"/>
      <c r="K36" s="38">
        <v>22.56</v>
      </c>
      <c r="L36" s="38"/>
    </row>
    <row r="37" spans="1:12" ht="13.5" customHeight="1">
      <c r="A37" s="147" t="s">
        <v>50</v>
      </c>
      <c r="B37" s="147"/>
      <c r="C37" s="147"/>
      <c r="D37" s="147"/>
      <c r="E37" s="37"/>
      <c r="F37" s="38">
        <v>63.14</v>
      </c>
      <c r="G37" s="38">
        <v>34.78</v>
      </c>
      <c r="H37" s="38"/>
      <c r="I37" s="38">
        <v>7.68</v>
      </c>
      <c r="J37" s="38"/>
      <c r="K37" s="38">
        <v>20.68</v>
      </c>
      <c r="L37" s="38"/>
    </row>
    <row r="38" spans="1:12" ht="13.5" customHeight="1">
      <c r="A38" s="147" t="s">
        <v>51</v>
      </c>
      <c r="B38" s="147"/>
      <c r="C38" s="147"/>
      <c r="D38" s="147"/>
      <c r="E38" s="37"/>
      <c r="F38" s="38">
        <v>9129.74</v>
      </c>
      <c r="G38" s="38">
        <v>7631.18</v>
      </c>
      <c r="H38" s="38"/>
      <c r="I38" s="38">
        <v>1329.36</v>
      </c>
      <c r="J38" s="38"/>
      <c r="K38" s="38">
        <v>169.2</v>
      </c>
      <c r="L38" s="38"/>
    </row>
    <row r="39" spans="1:12" ht="13.5" customHeight="1">
      <c r="A39" s="147" t="s">
        <v>52</v>
      </c>
      <c r="B39" s="147"/>
      <c r="C39" s="147"/>
      <c r="D39" s="147"/>
      <c r="E39" s="37"/>
      <c r="F39" s="38">
        <v>15326.344</v>
      </c>
      <c r="G39" s="38">
        <v>12990.164</v>
      </c>
      <c r="H39" s="38"/>
      <c r="I39" s="38">
        <v>1998.72</v>
      </c>
      <c r="J39" s="38"/>
      <c r="K39" s="38">
        <v>337.46</v>
      </c>
      <c r="L39" s="38"/>
    </row>
    <row r="40" spans="1:12" ht="13.5" customHeight="1">
      <c r="A40" s="147" t="s">
        <v>53</v>
      </c>
      <c r="B40" s="147"/>
      <c r="C40" s="147"/>
      <c r="D40" s="147"/>
      <c r="E40" s="37"/>
      <c r="F40" s="38">
        <v>7149.82</v>
      </c>
      <c r="G40" s="38">
        <v>6060.86</v>
      </c>
      <c r="H40" s="38"/>
      <c r="I40" s="38">
        <v>949.84</v>
      </c>
      <c r="J40" s="38"/>
      <c r="K40" s="38">
        <v>139.12</v>
      </c>
      <c r="L40" s="38"/>
    </row>
    <row r="41" spans="1:12" ht="13.5" customHeight="1">
      <c r="A41" s="147" t="s">
        <v>54</v>
      </c>
      <c r="B41" s="147"/>
      <c r="C41" s="147"/>
      <c r="D41" s="147"/>
      <c r="E41" s="37"/>
      <c r="F41" s="38">
        <v>8.46</v>
      </c>
      <c r="G41" s="38">
        <v>6.58</v>
      </c>
      <c r="H41" s="38"/>
      <c r="I41" s="38">
        <v>0</v>
      </c>
      <c r="J41" s="38"/>
      <c r="K41" s="38">
        <v>1.88</v>
      </c>
      <c r="L41" s="38"/>
    </row>
    <row r="42" spans="1:12" ht="13.5" customHeight="1">
      <c r="A42" s="147" t="s">
        <v>55</v>
      </c>
      <c r="B42" s="147"/>
      <c r="C42" s="147"/>
      <c r="D42" s="147"/>
      <c r="E42" s="37"/>
      <c r="F42" s="38">
        <v>9153.16</v>
      </c>
      <c r="G42" s="38">
        <v>7703.88</v>
      </c>
      <c r="H42" s="38"/>
      <c r="I42" s="38">
        <v>1078.92</v>
      </c>
      <c r="J42" s="38"/>
      <c r="K42" s="38">
        <v>370.36</v>
      </c>
      <c r="L42" s="38"/>
    </row>
    <row r="43" spans="1:12" ht="13.5" customHeight="1">
      <c r="A43" s="147" t="s">
        <v>287</v>
      </c>
      <c r="B43" s="147"/>
      <c r="C43" s="147"/>
      <c r="D43" s="147"/>
      <c r="E43" s="37"/>
      <c r="F43" s="38">
        <v>125.88</v>
      </c>
      <c r="G43" s="38">
        <v>95.64</v>
      </c>
      <c r="H43" s="38"/>
      <c r="I43" s="38">
        <v>24.6</v>
      </c>
      <c r="J43" s="38"/>
      <c r="K43" s="38">
        <v>5.64</v>
      </c>
      <c r="L43" s="38"/>
    </row>
    <row r="44" spans="1:12" ht="13.5" customHeight="1">
      <c r="A44" s="147" t="s">
        <v>56</v>
      </c>
      <c r="B44" s="147"/>
      <c r="C44" s="147"/>
      <c r="D44" s="147"/>
      <c r="E44" s="37"/>
      <c r="F44" s="38">
        <v>6300.716</v>
      </c>
      <c r="G44" s="38">
        <v>4911.576</v>
      </c>
      <c r="H44" s="38"/>
      <c r="I44" s="38">
        <v>1233.1</v>
      </c>
      <c r="J44" s="38"/>
      <c r="K44" s="38">
        <v>156.04</v>
      </c>
      <c r="L44" s="38"/>
    </row>
    <row r="45" spans="1:12" ht="13.5" customHeight="1">
      <c r="A45" s="147" t="s">
        <v>57</v>
      </c>
      <c r="B45" s="147"/>
      <c r="C45" s="147"/>
      <c r="D45" s="147"/>
      <c r="E45" s="37"/>
      <c r="F45" s="38">
        <v>4403.6</v>
      </c>
      <c r="G45" s="38">
        <v>3909.76</v>
      </c>
      <c r="H45" s="38"/>
      <c r="I45" s="38">
        <v>315.24</v>
      </c>
      <c r="J45" s="38"/>
      <c r="K45" s="38">
        <v>178.6</v>
      </c>
      <c r="L45" s="38"/>
    </row>
    <row r="46" spans="1:12" ht="13.5" customHeight="1">
      <c r="A46" s="147" t="s">
        <v>58</v>
      </c>
      <c r="B46" s="147"/>
      <c r="C46" s="147"/>
      <c r="D46" s="147"/>
      <c r="E46" s="37"/>
      <c r="F46" s="38">
        <v>101.36</v>
      </c>
      <c r="G46" s="38">
        <v>60.16</v>
      </c>
      <c r="H46" s="38"/>
      <c r="I46" s="38">
        <v>3.6</v>
      </c>
      <c r="J46" s="38"/>
      <c r="K46" s="38">
        <v>37.6</v>
      </c>
      <c r="L46" s="38"/>
    </row>
    <row r="47" spans="1:12" ht="13.5" customHeight="1">
      <c r="A47" s="147" t="s">
        <v>59</v>
      </c>
      <c r="B47" s="147"/>
      <c r="C47" s="147"/>
      <c r="D47" s="147"/>
      <c r="E47" s="37"/>
      <c r="F47" s="38">
        <v>5.42</v>
      </c>
      <c r="G47" s="38">
        <v>2.82</v>
      </c>
      <c r="H47" s="38"/>
      <c r="I47" s="38">
        <v>0.72</v>
      </c>
      <c r="J47" s="38"/>
      <c r="K47" s="38">
        <v>1.88</v>
      </c>
      <c r="L47" s="38"/>
    </row>
    <row r="48" spans="1:12" ht="13.5" customHeight="1">
      <c r="A48" s="147" t="s">
        <v>60</v>
      </c>
      <c r="B48" s="147"/>
      <c r="C48" s="147"/>
      <c r="D48" s="147"/>
      <c r="E48" s="37"/>
      <c r="F48" s="38">
        <v>15414.376</v>
      </c>
      <c r="G48" s="38">
        <v>13489.476</v>
      </c>
      <c r="H48" s="38"/>
      <c r="I48" s="38">
        <v>1720.92</v>
      </c>
      <c r="J48" s="38"/>
      <c r="K48" s="38">
        <v>203.98</v>
      </c>
      <c r="L48" s="38"/>
    </row>
    <row r="49" spans="1:12" ht="13.5" customHeight="1">
      <c r="A49" s="147" t="s">
        <v>61</v>
      </c>
      <c r="B49" s="147"/>
      <c r="C49" s="147"/>
      <c r="D49" s="147"/>
      <c r="E49" s="37"/>
      <c r="F49" s="38">
        <v>3520.036</v>
      </c>
      <c r="G49" s="38">
        <v>2986.476</v>
      </c>
      <c r="H49" s="38"/>
      <c r="I49" s="38">
        <v>417</v>
      </c>
      <c r="J49" s="38"/>
      <c r="K49" s="38">
        <v>116.56</v>
      </c>
      <c r="L49" s="38"/>
    </row>
    <row r="50" spans="1:12" ht="13.5" customHeight="1">
      <c r="A50" s="147" t="s">
        <v>62</v>
      </c>
      <c r="B50" s="147"/>
      <c r="C50" s="147"/>
      <c r="D50" s="147"/>
      <c r="E50" s="37"/>
      <c r="F50" s="38">
        <v>20.68</v>
      </c>
      <c r="G50" s="38">
        <v>16.92</v>
      </c>
      <c r="H50" s="38"/>
      <c r="I50" s="38">
        <v>0</v>
      </c>
      <c r="J50" s="38"/>
      <c r="K50" s="38">
        <v>3.76</v>
      </c>
      <c r="L50" s="38"/>
    </row>
    <row r="51" spans="1:12" ht="13.5" customHeight="1">
      <c r="A51" s="147" t="s">
        <v>63</v>
      </c>
      <c r="B51" s="147"/>
      <c r="C51" s="147"/>
      <c r="D51" s="147"/>
      <c r="E51" s="37"/>
      <c r="F51" s="38">
        <v>3086.2</v>
      </c>
      <c r="G51" s="38">
        <v>2478.72</v>
      </c>
      <c r="H51" s="38"/>
      <c r="I51" s="38">
        <v>536.04</v>
      </c>
      <c r="J51" s="38"/>
      <c r="K51" s="38">
        <v>71.44</v>
      </c>
      <c r="L51" s="38"/>
    </row>
    <row r="52" spans="1:12" ht="13.5" customHeight="1">
      <c r="A52" s="147" t="s">
        <v>64</v>
      </c>
      <c r="B52" s="147"/>
      <c r="C52" s="147"/>
      <c r="D52" s="147"/>
      <c r="E52" s="37"/>
      <c r="F52" s="38">
        <v>3185.34</v>
      </c>
      <c r="G52" s="38">
        <v>2576.86</v>
      </c>
      <c r="H52" s="38"/>
      <c r="I52" s="38">
        <v>505.08</v>
      </c>
      <c r="J52" s="38"/>
      <c r="K52" s="38">
        <v>103.4</v>
      </c>
      <c r="L52" s="38"/>
    </row>
    <row r="53" spans="1:12" ht="13.5" customHeight="1">
      <c r="A53" s="147" t="s">
        <v>65</v>
      </c>
      <c r="B53" s="147"/>
      <c r="C53" s="147"/>
      <c r="D53" s="147"/>
      <c r="E53" s="37"/>
      <c r="F53" s="38">
        <v>147.94</v>
      </c>
      <c r="G53" s="38">
        <v>93.94</v>
      </c>
      <c r="H53" s="38"/>
      <c r="I53" s="38">
        <v>3.24</v>
      </c>
      <c r="J53" s="38"/>
      <c r="K53" s="38">
        <v>50.76</v>
      </c>
      <c r="L53" s="38"/>
    </row>
    <row r="54" spans="1:12" ht="13.5" customHeight="1">
      <c r="A54" s="147" t="s">
        <v>66</v>
      </c>
      <c r="B54" s="147"/>
      <c r="C54" s="147"/>
      <c r="D54" s="147"/>
      <c r="E54" s="37"/>
      <c r="F54" s="38">
        <v>15.54</v>
      </c>
      <c r="G54" s="38">
        <v>8.46</v>
      </c>
      <c r="H54" s="38"/>
      <c r="I54" s="38">
        <v>1.44</v>
      </c>
      <c r="J54" s="38"/>
      <c r="K54" s="38">
        <v>5.64</v>
      </c>
      <c r="L54" s="38"/>
    </row>
    <row r="55" spans="1:12" ht="13.5" customHeight="1">
      <c r="A55" s="147" t="s">
        <v>67</v>
      </c>
      <c r="B55" s="147"/>
      <c r="C55" s="147"/>
      <c r="D55" s="147"/>
      <c r="E55" s="37"/>
      <c r="F55" s="38">
        <v>108.52</v>
      </c>
      <c r="G55" s="38">
        <v>59.16</v>
      </c>
      <c r="H55" s="38"/>
      <c r="I55" s="38">
        <v>17.4</v>
      </c>
      <c r="J55" s="38"/>
      <c r="K55" s="38">
        <v>31.96</v>
      </c>
      <c r="L55" s="38"/>
    </row>
    <row r="56" spans="1:12" s="116" customFormat="1" ht="13.5" customHeight="1">
      <c r="A56" s="200" t="s">
        <v>68</v>
      </c>
      <c r="B56" s="200"/>
      <c r="C56" s="200"/>
      <c r="D56" s="200"/>
      <c r="E56" s="117"/>
      <c r="F56" s="115">
        <v>137.48</v>
      </c>
      <c r="G56" s="115">
        <v>93</v>
      </c>
      <c r="H56" s="115"/>
      <c r="I56" s="115">
        <v>20.04</v>
      </c>
      <c r="J56" s="115"/>
      <c r="K56" s="115">
        <v>24.44</v>
      </c>
      <c r="L56" s="115"/>
    </row>
    <row r="57" spans="1:12" ht="13.5" customHeight="1">
      <c r="A57" s="147" t="s">
        <v>69</v>
      </c>
      <c r="B57" s="147"/>
      <c r="C57" s="147"/>
      <c r="D57" s="147"/>
      <c r="E57" s="37"/>
      <c r="F57" s="38">
        <v>8.46</v>
      </c>
      <c r="G57" s="38">
        <v>6.58</v>
      </c>
      <c r="H57" s="38"/>
      <c r="I57" s="38">
        <v>0</v>
      </c>
      <c r="J57" s="38"/>
      <c r="K57" s="38">
        <v>1.88</v>
      </c>
      <c r="L57" s="38"/>
    </row>
    <row r="58" spans="1:12" ht="13.5" customHeight="1">
      <c r="A58" s="147" t="s">
        <v>70</v>
      </c>
      <c r="B58" s="147"/>
      <c r="C58" s="147"/>
      <c r="D58" s="147"/>
      <c r="E58" s="37"/>
      <c r="F58" s="38">
        <v>46.892</v>
      </c>
      <c r="G58" s="38">
        <v>28.492</v>
      </c>
      <c r="H58" s="38"/>
      <c r="I58" s="38">
        <v>3.36</v>
      </c>
      <c r="J58" s="38"/>
      <c r="K58" s="38">
        <v>15.04</v>
      </c>
      <c r="L58" s="38"/>
    </row>
    <row r="59" spans="1:12" ht="13.5" customHeight="1">
      <c r="A59" s="147" t="s">
        <v>71</v>
      </c>
      <c r="B59" s="147"/>
      <c r="C59" s="147"/>
      <c r="D59" s="147"/>
      <c r="E59" s="37"/>
      <c r="F59" s="38">
        <v>3605.084</v>
      </c>
      <c r="G59" s="38">
        <v>2688.564</v>
      </c>
      <c r="H59" s="38"/>
      <c r="I59" s="38">
        <v>756.72</v>
      </c>
      <c r="J59" s="38"/>
      <c r="K59" s="38">
        <v>159.8</v>
      </c>
      <c r="L59" s="38"/>
    </row>
    <row r="60" spans="1:12" ht="13.5" customHeight="1">
      <c r="A60" s="147" t="s">
        <v>72</v>
      </c>
      <c r="B60" s="147"/>
      <c r="C60" s="147"/>
      <c r="D60" s="147"/>
      <c r="E60" s="37"/>
      <c r="F60" s="38">
        <v>16.48</v>
      </c>
      <c r="G60" s="38">
        <v>11.28</v>
      </c>
      <c r="H60" s="38"/>
      <c r="I60" s="38">
        <v>1.44</v>
      </c>
      <c r="J60" s="38"/>
      <c r="K60" s="38">
        <v>3.76</v>
      </c>
      <c r="L60" s="38"/>
    </row>
    <row r="61" spans="1:12" ht="13.5" customHeight="1">
      <c r="A61" s="147" t="s">
        <v>73</v>
      </c>
      <c r="B61" s="147"/>
      <c r="C61" s="147"/>
      <c r="D61" s="147"/>
      <c r="E61" s="37"/>
      <c r="F61" s="38">
        <v>3274.644</v>
      </c>
      <c r="G61" s="38">
        <v>2734.444</v>
      </c>
      <c r="H61" s="38"/>
      <c r="I61" s="38">
        <v>386.04</v>
      </c>
      <c r="J61" s="38"/>
      <c r="K61" s="38">
        <v>154.16</v>
      </c>
      <c r="L61" s="38"/>
    </row>
    <row r="62" spans="1:12" ht="13.5" customHeight="1">
      <c r="A62" s="147" t="s">
        <v>74</v>
      </c>
      <c r="B62" s="147"/>
      <c r="C62" s="147"/>
      <c r="D62" s="147"/>
      <c r="E62" s="37"/>
      <c r="F62" s="38">
        <v>1809.968</v>
      </c>
      <c r="G62" s="38">
        <v>1691.388</v>
      </c>
      <c r="H62" s="38"/>
      <c r="I62" s="38">
        <v>6.72</v>
      </c>
      <c r="J62" s="38"/>
      <c r="K62" s="38">
        <v>111.86</v>
      </c>
      <c r="L62" s="38"/>
    </row>
    <row r="63" spans="1:12" ht="13.5" customHeight="1">
      <c r="A63" s="147" t="s">
        <v>75</v>
      </c>
      <c r="B63" s="147"/>
      <c r="C63" s="147"/>
      <c r="D63" s="147"/>
      <c r="E63" s="37"/>
      <c r="F63" s="38">
        <v>10581.192</v>
      </c>
      <c r="G63" s="38">
        <v>9045.832</v>
      </c>
      <c r="H63" s="38"/>
      <c r="I63" s="38">
        <v>1443.24</v>
      </c>
      <c r="J63" s="38"/>
      <c r="K63" s="38">
        <v>92.12</v>
      </c>
      <c r="L63" s="38"/>
    </row>
    <row r="64" spans="1:12" ht="13.5" customHeight="1">
      <c r="A64" s="147" t="s">
        <v>76</v>
      </c>
      <c r="B64" s="147"/>
      <c r="C64" s="147"/>
      <c r="D64" s="147"/>
      <c r="E64" s="37"/>
      <c r="F64" s="38">
        <v>529.236</v>
      </c>
      <c r="G64" s="38">
        <v>421.236</v>
      </c>
      <c r="H64" s="38"/>
      <c r="I64" s="38">
        <v>108</v>
      </c>
      <c r="J64" s="38"/>
      <c r="K64" s="38">
        <v>0</v>
      </c>
      <c r="L64" s="38"/>
    </row>
    <row r="65" spans="1:12" ht="13.5" customHeight="1">
      <c r="A65" s="147" t="s">
        <v>77</v>
      </c>
      <c r="B65" s="147"/>
      <c r="C65" s="147"/>
      <c r="D65" s="147"/>
      <c r="E65" s="37"/>
      <c r="F65" s="38">
        <v>20334.176</v>
      </c>
      <c r="G65" s="38">
        <v>16882.336</v>
      </c>
      <c r="H65" s="38"/>
      <c r="I65" s="38">
        <v>3166.08</v>
      </c>
      <c r="J65" s="38"/>
      <c r="K65" s="38">
        <v>285.76</v>
      </c>
      <c r="L65" s="38"/>
    </row>
    <row r="66" spans="1:12" ht="13.5" customHeight="1">
      <c r="A66" s="147" t="s">
        <v>78</v>
      </c>
      <c r="B66" s="147"/>
      <c r="C66" s="147"/>
      <c r="D66" s="147"/>
      <c r="E66" s="37"/>
      <c r="F66" s="38">
        <v>2028.98</v>
      </c>
      <c r="G66" s="38">
        <v>1622.62</v>
      </c>
      <c r="H66" s="38"/>
      <c r="I66" s="38">
        <v>301.08</v>
      </c>
      <c r="J66" s="38"/>
      <c r="K66" s="38">
        <v>105.28</v>
      </c>
      <c r="L66" s="38"/>
    </row>
    <row r="67" spans="1:12" ht="13.5" customHeight="1">
      <c r="A67" s="147" t="s">
        <v>79</v>
      </c>
      <c r="B67" s="147"/>
      <c r="C67" s="147"/>
      <c r="D67" s="147"/>
      <c r="E67" s="37"/>
      <c r="F67" s="38">
        <v>35124.044</v>
      </c>
      <c r="G67" s="38">
        <v>28553.524</v>
      </c>
      <c r="H67" s="38"/>
      <c r="I67" s="38">
        <v>5839.2</v>
      </c>
      <c r="J67" s="38"/>
      <c r="K67" s="38">
        <v>731.32</v>
      </c>
      <c r="L67" s="38"/>
    </row>
    <row r="68" spans="1:12" ht="13.5" customHeight="1">
      <c r="A68" s="147" t="s">
        <v>80</v>
      </c>
      <c r="B68" s="147"/>
      <c r="C68" s="147"/>
      <c r="D68" s="147"/>
      <c r="E68" s="37"/>
      <c r="F68" s="38">
        <v>2321.38</v>
      </c>
      <c r="G68" s="38">
        <v>1205.9</v>
      </c>
      <c r="H68" s="38"/>
      <c r="I68" s="38">
        <v>329.64</v>
      </c>
      <c r="J68" s="38"/>
      <c r="K68" s="38">
        <v>785.84</v>
      </c>
      <c r="L68" s="38"/>
    </row>
    <row r="69" spans="1:12" ht="13.5" customHeight="1">
      <c r="A69" s="147" t="s">
        <v>81</v>
      </c>
      <c r="B69" s="147"/>
      <c r="C69" s="147"/>
      <c r="D69" s="147"/>
      <c r="E69" s="37"/>
      <c r="F69" s="38">
        <v>550.6</v>
      </c>
      <c r="G69" s="38">
        <v>303.56</v>
      </c>
      <c r="H69" s="38"/>
      <c r="I69" s="38">
        <v>59.04</v>
      </c>
      <c r="J69" s="38"/>
      <c r="K69" s="38">
        <v>188</v>
      </c>
      <c r="L69" s="38"/>
    </row>
    <row r="70" spans="1:12" ht="13.5" customHeight="1">
      <c r="A70" s="147" t="s">
        <v>82</v>
      </c>
      <c r="B70" s="147"/>
      <c r="C70" s="147"/>
      <c r="D70" s="147"/>
      <c r="E70" s="37"/>
      <c r="F70" s="38">
        <v>4343.372</v>
      </c>
      <c r="G70" s="38">
        <v>3435.992</v>
      </c>
      <c r="H70" s="38"/>
      <c r="I70" s="38">
        <v>805.86</v>
      </c>
      <c r="J70" s="38"/>
      <c r="K70" s="38">
        <v>101.52</v>
      </c>
      <c r="L70" s="38"/>
    </row>
    <row r="71" spans="1:12" ht="13.5" customHeight="1">
      <c r="A71" s="147" t="s">
        <v>83</v>
      </c>
      <c r="B71" s="147"/>
      <c r="C71" s="147"/>
      <c r="D71" s="147"/>
      <c r="E71" s="37"/>
      <c r="F71" s="38">
        <v>4719.764</v>
      </c>
      <c r="G71" s="38">
        <v>3966.444</v>
      </c>
      <c r="H71" s="38"/>
      <c r="I71" s="38">
        <v>599.16</v>
      </c>
      <c r="J71" s="38"/>
      <c r="K71" s="38">
        <v>154.16</v>
      </c>
      <c r="L71" s="38"/>
    </row>
    <row r="72" spans="1:12" ht="13.5" customHeight="1">
      <c r="A72" s="147" t="s">
        <v>84</v>
      </c>
      <c r="B72" s="147"/>
      <c r="C72" s="147"/>
      <c r="D72" s="147"/>
      <c r="E72" s="37"/>
      <c r="F72" s="38">
        <v>2251.928</v>
      </c>
      <c r="G72" s="38">
        <v>1686.688</v>
      </c>
      <c r="H72" s="38"/>
      <c r="I72" s="38">
        <v>420.48</v>
      </c>
      <c r="J72" s="38"/>
      <c r="K72" s="38">
        <v>144.76</v>
      </c>
      <c r="L72" s="38"/>
    </row>
    <row r="73" spans="1:12" ht="13.5" customHeight="1">
      <c r="A73" s="147" t="s">
        <v>85</v>
      </c>
      <c r="B73" s="147"/>
      <c r="C73" s="147"/>
      <c r="D73" s="147"/>
      <c r="E73" s="37"/>
      <c r="F73" s="38">
        <v>401.96</v>
      </c>
      <c r="G73" s="38">
        <v>222.6</v>
      </c>
      <c r="H73" s="38"/>
      <c r="I73" s="38">
        <v>36.48</v>
      </c>
      <c r="J73" s="38"/>
      <c r="K73" s="38">
        <v>142.88</v>
      </c>
      <c r="L73" s="38"/>
    </row>
    <row r="74" spans="1:12" ht="13.5" customHeight="1">
      <c r="A74" s="147" t="s">
        <v>288</v>
      </c>
      <c r="B74" s="147"/>
      <c r="C74" s="147"/>
      <c r="D74" s="147"/>
      <c r="E74" s="37"/>
      <c r="F74" s="38">
        <v>1151.04</v>
      </c>
      <c r="G74" s="38">
        <v>959.76</v>
      </c>
      <c r="H74" s="38"/>
      <c r="I74" s="38">
        <v>191.28</v>
      </c>
      <c r="J74" s="38"/>
      <c r="K74" s="38">
        <v>0</v>
      </c>
      <c r="L74" s="38"/>
    </row>
    <row r="75" spans="1:12" ht="13.5" customHeight="1">
      <c r="A75" s="147" t="s">
        <v>86</v>
      </c>
      <c r="B75" s="147"/>
      <c r="C75" s="147"/>
      <c r="D75" s="147"/>
      <c r="E75" s="37"/>
      <c r="F75" s="38">
        <v>1938.66</v>
      </c>
      <c r="G75" s="38">
        <v>1767.1</v>
      </c>
      <c r="H75" s="38"/>
      <c r="I75" s="38">
        <v>169.68</v>
      </c>
      <c r="J75" s="38"/>
      <c r="K75" s="38">
        <v>1.88</v>
      </c>
      <c r="L75" s="38"/>
    </row>
    <row r="76" spans="1:12" ht="13.5" customHeight="1">
      <c r="A76" s="147" t="s">
        <v>87</v>
      </c>
      <c r="B76" s="147"/>
      <c r="C76" s="147"/>
      <c r="D76" s="147"/>
      <c r="E76" s="37"/>
      <c r="F76" s="38">
        <v>83.46</v>
      </c>
      <c r="G76" s="38">
        <v>42.3</v>
      </c>
      <c r="H76" s="38"/>
      <c r="I76" s="38">
        <v>12.96</v>
      </c>
      <c r="J76" s="38"/>
      <c r="K76" s="38">
        <v>28.2</v>
      </c>
      <c r="L76" s="38"/>
    </row>
    <row r="77" spans="1:12" ht="13.5" customHeight="1">
      <c r="A77" s="147" t="s">
        <v>88</v>
      </c>
      <c r="B77" s="147"/>
      <c r="C77" s="147"/>
      <c r="D77" s="147"/>
      <c r="E77" s="37"/>
      <c r="F77" s="38">
        <v>19562.516</v>
      </c>
      <c r="G77" s="38">
        <v>16100.136</v>
      </c>
      <c r="H77" s="38"/>
      <c r="I77" s="38">
        <v>2606.04</v>
      </c>
      <c r="J77" s="38"/>
      <c r="K77" s="38">
        <v>856.34</v>
      </c>
      <c r="L77" s="38"/>
    </row>
    <row r="78" spans="1:12" ht="13.5" customHeight="1">
      <c r="A78" s="147" t="s">
        <v>89</v>
      </c>
      <c r="B78" s="147"/>
      <c r="C78" s="147"/>
      <c r="D78" s="147"/>
      <c r="E78" s="37"/>
      <c r="F78" s="38">
        <v>5.64</v>
      </c>
      <c r="G78" s="38">
        <v>5.64</v>
      </c>
      <c r="H78" s="38"/>
      <c r="I78" s="38">
        <v>0</v>
      </c>
      <c r="J78" s="38"/>
      <c r="K78" s="38">
        <v>0</v>
      </c>
      <c r="L78" s="38"/>
    </row>
    <row r="79" spans="1:12" ht="13.5" customHeight="1">
      <c r="A79" s="147" t="s">
        <v>90</v>
      </c>
      <c r="B79" s="147"/>
      <c r="C79" s="147"/>
      <c r="D79" s="147"/>
      <c r="E79" s="37"/>
      <c r="F79" s="38">
        <v>82043.418</v>
      </c>
      <c r="G79" s="38">
        <v>68392.568</v>
      </c>
      <c r="H79" s="38"/>
      <c r="I79" s="38">
        <v>12428.85</v>
      </c>
      <c r="J79" s="38"/>
      <c r="K79" s="38">
        <v>1222</v>
      </c>
      <c r="L79" s="38"/>
    </row>
    <row r="80" spans="1:12" ht="13.5" customHeight="1">
      <c r="A80" s="147" t="s">
        <v>91</v>
      </c>
      <c r="B80" s="147"/>
      <c r="C80" s="147"/>
      <c r="D80" s="147"/>
      <c r="E80" s="37"/>
      <c r="F80" s="38">
        <v>4165.2</v>
      </c>
      <c r="G80" s="38">
        <v>3398.4</v>
      </c>
      <c r="H80" s="38"/>
      <c r="I80" s="38">
        <v>665.28</v>
      </c>
      <c r="J80" s="38"/>
      <c r="K80" s="38">
        <v>101.52</v>
      </c>
      <c r="L80" s="38"/>
    </row>
    <row r="81" spans="1:12" ht="13.5" customHeight="1">
      <c r="A81" s="147" t="s">
        <v>92</v>
      </c>
      <c r="B81" s="147"/>
      <c r="C81" s="147"/>
      <c r="D81" s="147"/>
      <c r="E81" s="37"/>
      <c r="F81" s="38">
        <v>8285.3</v>
      </c>
      <c r="G81" s="38">
        <v>7010.86</v>
      </c>
      <c r="H81" s="38"/>
      <c r="I81" s="38">
        <v>921.94</v>
      </c>
      <c r="J81" s="38"/>
      <c r="K81" s="38">
        <v>352.5</v>
      </c>
      <c r="L81" s="38"/>
    </row>
    <row r="82" spans="1:12" ht="13.5" customHeight="1">
      <c r="A82" s="147" t="s">
        <v>93</v>
      </c>
      <c r="B82" s="147"/>
      <c r="C82" s="147"/>
      <c r="D82" s="147"/>
      <c r="E82" s="37"/>
      <c r="F82" s="38">
        <v>34.12</v>
      </c>
      <c r="G82" s="38">
        <v>22.56</v>
      </c>
      <c r="H82" s="38"/>
      <c r="I82" s="38">
        <v>2.16</v>
      </c>
      <c r="J82" s="38"/>
      <c r="K82" s="38">
        <v>9.4</v>
      </c>
      <c r="L82" s="38"/>
    </row>
    <row r="83" spans="1:12" ht="13.5" customHeight="1">
      <c r="A83" s="147" t="s">
        <v>94</v>
      </c>
      <c r="B83" s="147"/>
      <c r="C83" s="147"/>
      <c r="D83" s="147"/>
      <c r="E83" s="37"/>
      <c r="F83" s="38">
        <v>4.7</v>
      </c>
      <c r="G83" s="38">
        <v>2.82</v>
      </c>
      <c r="H83" s="38"/>
      <c r="I83" s="38">
        <v>0</v>
      </c>
      <c r="J83" s="38"/>
      <c r="K83" s="38">
        <v>1.88</v>
      </c>
      <c r="L83" s="38"/>
    </row>
    <row r="84" spans="1:12" ht="13.5" customHeight="1">
      <c r="A84" s="147" t="s">
        <v>95</v>
      </c>
      <c r="B84" s="147"/>
      <c r="C84" s="147"/>
      <c r="D84" s="147"/>
      <c r="E84" s="37"/>
      <c r="F84" s="38">
        <v>6443.394</v>
      </c>
      <c r="G84" s="38">
        <v>5284.424</v>
      </c>
      <c r="H84" s="38"/>
      <c r="I84" s="38">
        <v>1036.77</v>
      </c>
      <c r="J84" s="38"/>
      <c r="K84" s="38">
        <v>122.2</v>
      </c>
      <c r="L84" s="38"/>
    </row>
    <row r="85" spans="1:12" ht="13.5" customHeight="1">
      <c r="A85" s="147" t="s">
        <v>96</v>
      </c>
      <c r="B85" s="147"/>
      <c r="C85" s="147"/>
      <c r="D85" s="147"/>
      <c r="E85" s="37"/>
      <c r="F85" s="38">
        <v>24605.772</v>
      </c>
      <c r="G85" s="38">
        <v>21259.872</v>
      </c>
      <c r="H85" s="38"/>
      <c r="I85" s="38">
        <v>2773.44</v>
      </c>
      <c r="J85" s="38"/>
      <c r="K85" s="38">
        <v>572.46</v>
      </c>
      <c r="L85" s="38"/>
    </row>
    <row r="86" spans="1:12" ht="13.5" customHeight="1">
      <c r="A86" s="147" t="s">
        <v>97</v>
      </c>
      <c r="B86" s="147"/>
      <c r="C86" s="147"/>
      <c r="D86" s="147"/>
      <c r="E86" s="37"/>
      <c r="F86" s="38">
        <v>2876.204</v>
      </c>
      <c r="G86" s="38">
        <v>2298.324</v>
      </c>
      <c r="H86" s="38"/>
      <c r="I86" s="38">
        <v>395.52</v>
      </c>
      <c r="J86" s="38"/>
      <c r="K86" s="38">
        <v>182.36</v>
      </c>
      <c r="L86" s="38"/>
    </row>
    <row r="87" spans="1:12" ht="13.5" customHeight="1">
      <c r="A87" s="147" t="s">
        <v>98</v>
      </c>
      <c r="B87" s="147"/>
      <c r="C87" s="147"/>
      <c r="D87" s="147"/>
      <c r="E87" s="37"/>
      <c r="F87" s="38">
        <v>193.46</v>
      </c>
      <c r="G87" s="38">
        <v>147.58</v>
      </c>
      <c r="H87" s="38"/>
      <c r="I87" s="38">
        <v>42.12</v>
      </c>
      <c r="J87" s="38"/>
      <c r="K87" s="38">
        <v>3.76</v>
      </c>
      <c r="L87" s="38"/>
    </row>
    <row r="88" spans="1:12" ht="13.5" customHeight="1">
      <c r="A88" s="147" t="s">
        <v>99</v>
      </c>
      <c r="B88" s="147"/>
      <c r="C88" s="147"/>
      <c r="D88" s="147"/>
      <c r="E88" s="37"/>
      <c r="F88" s="38">
        <v>42.696</v>
      </c>
      <c r="G88" s="38">
        <v>29.256</v>
      </c>
      <c r="H88" s="38"/>
      <c r="I88" s="38">
        <v>2.16</v>
      </c>
      <c r="J88" s="38"/>
      <c r="K88" s="38">
        <v>11.28</v>
      </c>
      <c r="L88" s="38"/>
    </row>
    <row r="89" spans="1:12" ht="13.5" customHeight="1">
      <c r="A89" s="147" t="s">
        <v>100</v>
      </c>
      <c r="B89" s="147"/>
      <c r="C89" s="147"/>
      <c r="D89" s="147"/>
      <c r="E89" s="37"/>
      <c r="F89" s="38">
        <v>4709.356</v>
      </c>
      <c r="G89" s="38">
        <v>3879.896</v>
      </c>
      <c r="H89" s="38"/>
      <c r="I89" s="38">
        <v>524.9</v>
      </c>
      <c r="J89" s="38"/>
      <c r="K89" s="38">
        <v>304.56</v>
      </c>
      <c r="L89" s="38"/>
    </row>
    <row r="90" spans="1:12" ht="13.5" customHeight="1">
      <c r="A90" s="147" t="s">
        <v>101</v>
      </c>
      <c r="B90" s="147"/>
      <c r="C90" s="147"/>
      <c r="D90" s="147"/>
      <c r="E90" s="37"/>
      <c r="F90" s="38">
        <v>1851.908</v>
      </c>
      <c r="G90" s="38">
        <v>1535.208</v>
      </c>
      <c r="H90" s="38"/>
      <c r="I90" s="38">
        <v>120.24</v>
      </c>
      <c r="J90" s="38"/>
      <c r="K90" s="38">
        <v>196.46</v>
      </c>
      <c r="L90" s="38"/>
    </row>
    <row r="91" spans="1:12" ht="13.5" customHeight="1">
      <c r="A91" s="147" t="s">
        <v>289</v>
      </c>
      <c r="B91" s="147"/>
      <c r="C91" s="147"/>
      <c r="D91" s="147"/>
      <c r="E91" s="37"/>
      <c r="F91" s="38">
        <v>0</v>
      </c>
      <c r="G91" s="38">
        <v>0</v>
      </c>
      <c r="H91" s="38"/>
      <c r="I91" s="38">
        <v>0</v>
      </c>
      <c r="J91" s="38"/>
      <c r="K91" s="38">
        <v>0</v>
      </c>
      <c r="L91" s="38"/>
    </row>
    <row r="92" spans="1:12" ht="13.5" customHeight="1">
      <c r="A92" s="147" t="s">
        <v>102</v>
      </c>
      <c r="B92" s="147"/>
      <c r="C92" s="147"/>
      <c r="D92" s="147"/>
      <c r="E92" s="37"/>
      <c r="F92" s="38">
        <v>20.356</v>
      </c>
      <c r="G92" s="38">
        <v>17.036</v>
      </c>
      <c r="H92" s="38"/>
      <c r="I92" s="38">
        <v>1.44</v>
      </c>
      <c r="J92" s="38"/>
      <c r="K92" s="38">
        <v>1.88</v>
      </c>
      <c r="L92" s="38"/>
    </row>
    <row r="93" spans="1:12" ht="13.5" customHeight="1">
      <c r="A93" s="147" t="s">
        <v>103</v>
      </c>
      <c r="B93" s="147"/>
      <c r="C93" s="147"/>
      <c r="D93" s="147"/>
      <c r="E93" s="37"/>
      <c r="F93" s="38">
        <v>6035.028</v>
      </c>
      <c r="G93" s="38">
        <v>4791.828</v>
      </c>
      <c r="H93" s="38"/>
      <c r="I93" s="38">
        <v>1147.32</v>
      </c>
      <c r="J93" s="38"/>
      <c r="K93" s="38">
        <v>95.88</v>
      </c>
      <c r="L93" s="38"/>
    </row>
    <row r="94" spans="1:12" ht="13.5" customHeight="1">
      <c r="A94" s="147" t="s">
        <v>104</v>
      </c>
      <c r="B94" s="147"/>
      <c r="C94" s="147"/>
      <c r="D94" s="147"/>
      <c r="E94" s="37"/>
      <c r="F94" s="38">
        <v>10232.88</v>
      </c>
      <c r="G94" s="38">
        <v>8516.76</v>
      </c>
      <c r="H94" s="38"/>
      <c r="I94" s="38">
        <v>1541.28</v>
      </c>
      <c r="J94" s="38"/>
      <c r="K94" s="38">
        <v>174.84</v>
      </c>
      <c r="L94" s="38"/>
    </row>
    <row r="95" spans="1:12" ht="13.5" customHeight="1">
      <c r="A95" s="147" t="s">
        <v>105</v>
      </c>
      <c r="B95" s="147"/>
      <c r="C95" s="147"/>
      <c r="D95" s="147"/>
      <c r="E95" s="37"/>
      <c r="F95" s="38">
        <v>379.34</v>
      </c>
      <c r="G95" s="38">
        <v>297.98</v>
      </c>
      <c r="H95" s="38"/>
      <c r="I95" s="38">
        <v>81.36</v>
      </c>
      <c r="J95" s="38"/>
      <c r="K95" s="38">
        <v>0</v>
      </c>
      <c r="L95" s="38"/>
    </row>
    <row r="96" spans="1:12" ht="13.5" customHeight="1">
      <c r="A96" s="147" t="s">
        <v>106</v>
      </c>
      <c r="B96" s="147"/>
      <c r="C96" s="147"/>
      <c r="D96" s="147"/>
      <c r="E96" s="37"/>
      <c r="F96" s="38">
        <v>4900.568</v>
      </c>
      <c r="G96" s="38">
        <v>3881.348</v>
      </c>
      <c r="H96" s="38"/>
      <c r="I96" s="38">
        <v>694.92</v>
      </c>
      <c r="J96" s="38"/>
      <c r="K96" s="38">
        <v>324.3</v>
      </c>
      <c r="L96" s="38"/>
    </row>
    <row r="97" spans="1:12" ht="13.5" customHeight="1">
      <c r="A97" s="147" t="s">
        <v>107</v>
      </c>
      <c r="B97" s="147"/>
      <c r="C97" s="147"/>
      <c r="D97" s="147"/>
      <c r="E97" s="37"/>
      <c r="F97" s="38">
        <v>302.388</v>
      </c>
      <c r="G97" s="38">
        <v>198.868</v>
      </c>
      <c r="H97" s="38"/>
      <c r="I97" s="38">
        <v>67.8</v>
      </c>
      <c r="J97" s="38"/>
      <c r="K97" s="38">
        <v>35.72</v>
      </c>
      <c r="L97" s="38"/>
    </row>
    <row r="98" spans="1:12" ht="13.5" customHeight="1">
      <c r="A98" s="147" t="s">
        <v>108</v>
      </c>
      <c r="B98" s="147"/>
      <c r="C98" s="147"/>
      <c r="D98" s="147"/>
      <c r="E98" s="37"/>
      <c r="F98" s="38">
        <v>2455.88</v>
      </c>
      <c r="G98" s="38">
        <v>2228.08</v>
      </c>
      <c r="H98" s="38"/>
      <c r="I98" s="38">
        <v>190.2</v>
      </c>
      <c r="J98" s="38"/>
      <c r="K98" s="38">
        <v>37.6</v>
      </c>
      <c r="L98" s="38"/>
    </row>
    <row r="99" spans="1:12" ht="13.5" customHeight="1">
      <c r="A99" s="147" t="s">
        <v>290</v>
      </c>
      <c r="B99" s="147"/>
      <c r="C99" s="147"/>
      <c r="D99" s="147"/>
      <c r="E99" s="37"/>
      <c r="F99" s="38">
        <v>3539.408</v>
      </c>
      <c r="G99" s="38">
        <v>2762.688</v>
      </c>
      <c r="H99" s="38"/>
      <c r="I99" s="38">
        <v>605.64</v>
      </c>
      <c r="J99" s="38"/>
      <c r="K99" s="38">
        <v>171.08</v>
      </c>
      <c r="L99" s="38"/>
    </row>
    <row r="100" spans="1:12" ht="13.5" customHeight="1">
      <c r="A100" s="147" t="s">
        <v>291</v>
      </c>
      <c r="B100" s="147"/>
      <c r="C100" s="147"/>
      <c r="D100" s="147"/>
      <c r="E100" s="37"/>
      <c r="F100" s="38">
        <v>697.416</v>
      </c>
      <c r="G100" s="38">
        <v>542.496</v>
      </c>
      <c r="H100" s="38"/>
      <c r="I100" s="38">
        <v>126.72</v>
      </c>
      <c r="J100" s="38"/>
      <c r="K100" s="38">
        <v>28.2</v>
      </c>
      <c r="L100" s="38"/>
    </row>
    <row r="101" spans="1:12" s="116" customFormat="1" ht="13.5" customHeight="1">
      <c r="A101" s="200" t="s">
        <v>109</v>
      </c>
      <c r="B101" s="200"/>
      <c r="C101" s="200"/>
      <c r="D101" s="200"/>
      <c r="E101" s="117"/>
      <c r="F101" s="115">
        <v>8791.552</v>
      </c>
      <c r="G101" s="115">
        <v>6807.132</v>
      </c>
      <c r="H101" s="115"/>
      <c r="I101" s="115">
        <v>1787.02</v>
      </c>
      <c r="J101" s="115"/>
      <c r="K101" s="115">
        <v>197.4</v>
      </c>
      <c r="L101" s="115"/>
    </row>
    <row r="102" spans="1:12" ht="13.5" customHeight="1">
      <c r="A102" s="147" t="s">
        <v>110</v>
      </c>
      <c r="B102" s="147"/>
      <c r="C102" s="147"/>
      <c r="D102" s="147"/>
      <c r="E102" s="37"/>
      <c r="F102" s="38">
        <v>3218.724</v>
      </c>
      <c r="G102" s="38">
        <v>2662.044</v>
      </c>
      <c r="H102" s="38"/>
      <c r="I102" s="38">
        <v>415.68</v>
      </c>
      <c r="J102" s="38"/>
      <c r="K102" s="38">
        <v>141</v>
      </c>
      <c r="L102" s="38"/>
    </row>
    <row r="103" spans="1:12" ht="13.5" customHeight="1">
      <c r="A103" s="147" t="s">
        <v>292</v>
      </c>
      <c r="B103" s="147"/>
      <c r="C103" s="147"/>
      <c r="D103" s="147"/>
      <c r="E103" s="37"/>
      <c r="F103" s="38">
        <v>4618.736</v>
      </c>
      <c r="G103" s="38">
        <v>3901.656</v>
      </c>
      <c r="H103" s="38"/>
      <c r="I103" s="38">
        <v>641.88</v>
      </c>
      <c r="J103" s="38"/>
      <c r="K103" s="38">
        <v>75.2</v>
      </c>
      <c r="L103" s="38"/>
    </row>
    <row r="104" spans="1:12" ht="13.5" customHeight="1">
      <c r="A104" s="147" t="s">
        <v>111</v>
      </c>
      <c r="B104" s="147"/>
      <c r="C104" s="147"/>
      <c r="D104" s="147"/>
      <c r="E104" s="37"/>
      <c r="F104" s="38">
        <v>18.82</v>
      </c>
      <c r="G104" s="38">
        <v>14.1</v>
      </c>
      <c r="H104" s="38"/>
      <c r="I104" s="38">
        <v>0.96</v>
      </c>
      <c r="J104" s="38"/>
      <c r="K104" s="38">
        <v>3.76</v>
      </c>
      <c r="L104" s="38"/>
    </row>
    <row r="105" spans="1:12" ht="13.5" customHeight="1">
      <c r="A105" s="147" t="s">
        <v>112</v>
      </c>
      <c r="B105" s="147"/>
      <c r="C105" s="147"/>
      <c r="D105" s="147"/>
      <c r="E105" s="37"/>
      <c r="F105" s="38">
        <v>70.62</v>
      </c>
      <c r="G105" s="38">
        <v>40.42</v>
      </c>
      <c r="H105" s="38"/>
      <c r="I105" s="38">
        <v>5.76</v>
      </c>
      <c r="J105" s="38"/>
      <c r="K105" s="38">
        <v>24.44</v>
      </c>
      <c r="L105" s="38"/>
    </row>
    <row r="106" spans="1:12" ht="13.5" customHeight="1">
      <c r="A106" s="147" t="s">
        <v>113</v>
      </c>
      <c r="B106" s="147"/>
      <c r="C106" s="147"/>
      <c r="D106" s="147"/>
      <c r="E106" s="37"/>
      <c r="F106" s="38">
        <v>47.96</v>
      </c>
      <c r="G106" s="38">
        <v>28.2</v>
      </c>
      <c r="H106" s="38"/>
      <c r="I106" s="38">
        <v>0.96</v>
      </c>
      <c r="J106" s="38"/>
      <c r="K106" s="38">
        <v>18.8</v>
      </c>
      <c r="L106" s="38"/>
    </row>
    <row r="107" spans="1:12" ht="13.5" customHeight="1">
      <c r="A107" s="147" t="s">
        <v>114</v>
      </c>
      <c r="B107" s="147"/>
      <c r="C107" s="147"/>
      <c r="D107" s="147"/>
      <c r="E107" s="37"/>
      <c r="F107" s="38">
        <v>370.544</v>
      </c>
      <c r="G107" s="38">
        <v>198.984</v>
      </c>
      <c r="H107" s="38"/>
      <c r="I107" s="38">
        <v>45.6</v>
      </c>
      <c r="J107" s="38"/>
      <c r="K107" s="38">
        <v>125.96</v>
      </c>
      <c r="L107" s="38"/>
    </row>
    <row r="108" spans="1:12" ht="13.5" customHeight="1">
      <c r="A108" s="147" t="s">
        <v>115</v>
      </c>
      <c r="B108" s="147"/>
      <c r="C108" s="147"/>
      <c r="D108" s="147"/>
      <c r="E108" s="37"/>
      <c r="F108" s="38">
        <v>9798.652</v>
      </c>
      <c r="G108" s="38">
        <v>8668.092</v>
      </c>
      <c r="H108" s="38"/>
      <c r="I108" s="38">
        <v>951.96</v>
      </c>
      <c r="J108" s="38"/>
      <c r="K108" s="38">
        <v>178.6</v>
      </c>
      <c r="L108" s="38"/>
    </row>
    <row r="109" spans="1:12" ht="13.5" customHeight="1">
      <c r="A109" s="147" t="s">
        <v>116</v>
      </c>
      <c r="B109" s="147"/>
      <c r="C109" s="147"/>
      <c r="D109" s="147"/>
      <c r="E109" s="37"/>
      <c r="F109" s="38">
        <v>0</v>
      </c>
      <c r="G109" s="38">
        <v>0</v>
      </c>
      <c r="H109" s="38"/>
      <c r="I109" s="38">
        <v>0</v>
      </c>
      <c r="J109" s="38"/>
      <c r="K109" s="38">
        <v>0</v>
      </c>
      <c r="L109" s="38"/>
    </row>
    <row r="110" spans="1:12" ht="13.5" customHeight="1">
      <c r="A110" s="147" t="s">
        <v>117</v>
      </c>
      <c r="B110" s="147"/>
      <c r="C110" s="147"/>
      <c r="D110" s="147"/>
      <c r="E110" s="37"/>
      <c r="F110" s="38">
        <v>48973.042</v>
      </c>
      <c r="G110" s="38">
        <v>43055.052</v>
      </c>
      <c r="H110" s="38"/>
      <c r="I110" s="38">
        <v>4536.19</v>
      </c>
      <c r="J110" s="38"/>
      <c r="K110" s="38">
        <v>1381.8</v>
      </c>
      <c r="L110" s="38"/>
    </row>
    <row r="111" spans="1:12" ht="13.5" customHeight="1">
      <c r="A111" s="147" t="s">
        <v>118</v>
      </c>
      <c r="B111" s="147"/>
      <c r="C111" s="147"/>
      <c r="D111" s="147"/>
      <c r="E111" s="37"/>
      <c r="F111" s="38">
        <v>0</v>
      </c>
      <c r="G111" s="38">
        <v>0</v>
      </c>
      <c r="H111" s="38"/>
      <c r="I111" s="38">
        <v>0</v>
      </c>
      <c r="J111" s="38"/>
      <c r="K111" s="38">
        <v>0</v>
      </c>
      <c r="L111" s="38"/>
    </row>
    <row r="112" spans="1:12" ht="13.5" customHeight="1">
      <c r="A112" s="147" t="s">
        <v>119</v>
      </c>
      <c r="B112" s="147"/>
      <c r="C112" s="147"/>
      <c r="D112" s="147"/>
      <c r="E112" s="37"/>
      <c r="F112" s="38">
        <v>4.7</v>
      </c>
      <c r="G112" s="38">
        <v>2.82</v>
      </c>
      <c r="H112" s="38"/>
      <c r="I112" s="38">
        <v>0</v>
      </c>
      <c r="J112" s="38"/>
      <c r="K112" s="38">
        <v>1.88</v>
      </c>
      <c r="L112" s="38"/>
    </row>
    <row r="113" spans="1:12" ht="13.5" customHeight="1">
      <c r="A113" s="147" t="s">
        <v>120</v>
      </c>
      <c r="B113" s="147"/>
      <c r="C113" s="147"/>
      <c r="D113" s="147"/>
      <c r="E113" s="37"/>
      <c r="F113" s="38">
        <v>7278.112</v>
      </c>
      <c r="G113" s="38">
        <v>6002.692</v>
      </c>
      <c r="H113" s="38"/>
      <c r="I113" s="38">
        <v>1125.96</v>
      </c>
      <c r="J113" s="38"/>
      <c r="K113" s="38">
        <v>149.46</v>
      </c>
      <c r="L113" s="38"/>
    </row>
    <row r="114" spans="1:12" ht="13.5" customHeight="1">
      <c r="A114" s="147" t="s">
        <v>121</v>
      </c>
      <c r="B114" s="147"/>
      <c r="C114" s="147"/>
      <c r="D114" s="147"/>
      <c r="E114" s="37"/>
      <c r="F114" s="38">
        <v>5980.594</v>
      </c>
      <c r="G114" s="38">
        <v>4991.004</v>
      </c>
      <c r="H114" s="38"/>
      <c r="I114" s="38">
        <v>886.19</v>
      </c>
      <c r="J114" s="38"/>
      <c r="K114" s="38">
        <v>103.4</v>
      </c>
      <c r="L114" s="38"/>
    </row>
    <row r="115" spans="1:12" ht="13.5" customHeight="1">
      <c r="A115" s="147" t="s">
        <v>122</v>
      </c>
      <c r="B115" s="147"/>
      <c r="C115" s="147"/>
      <c r="D115" s="147"/>
      <c r="E115" s="37"/>
      <c r="F115" s="38">
        <v>2778.12</v>
      </c>
      <c r="G115" s="38">
        <v>2405.16</v>
      </c>
      <c r="H115" s="38"/>
      <c r="I115" s="38">
        <v>299.64</v>
      </c>
      <c r="J115" s="38"/>
      <c r="K115" s="38">
        <v>73.32</v>
      </c>
      <c r="L115" s="38"/>
    </row>
    <row r="116" spans="1:12" ht="13.5" customHeight="1">
      <c r="A116" s="147" t="s">
        <v>123</v>
      </c>
      <c r="B116" s="147"/>
      <c r="C116" s="147"/>
      <c r="D116" s="147"/>
      <c r="E116" s="37"/>
      <c r="F116" s="38">
        <v>4803.548</v>
      </c>
      <c r="G116" s="38">
        <v>3996.168</v>
      </c>
      <c r="H116" s="38"/>
      <c r="I116" s="38">
        <v>706.8</v>
      </c>
      <c r="J116" s="38"/>
      <c r="K116" s="38">
        <v>100.58</v>
      </c>
      <c r="L116" s="38"/>
    </row>
    <row r="117" spans="1:12" ht="13.5" customHeight="1">
      <c r="A117" s="147" t="s">
        <v>124</v>
      </c>
      <c r="B117" s="147"/>
      <c r="C117" s="147"/>
      <c r="D117" s="147"/>
      <c r="E117" s="37"/>
      <c r="F117" s="38">
        <v>8797.78</v>
      </c>
      <c r="G117" s="38">
        <v>7156.62</v>
      </c>
      <c r="H117" s="38"/>
      <c r="I117" s="38">
        <v>1197.48</v>
      </c>
      <c r="J117" s="38"/>
      <c r="K117" s="38">
        <v>443.68</v>
      </c>
      <c r="L117" s="38"/>
    </row>
    <row r="118" spans="1:12" ht="13.5" customHeight="1">
      <c r="A118" s="147" t="s">
        <v>125</v>
      </c>
      <c r="B118" s="147"/>
      <c r="C118" s="147"/>
      <c r="D118" s="147"/>
      <c r="E118" s="37"/>
      <c r="F118" s="38">
        <v>36.66</v>
      </c>
      <c r="G118" s="38">
        <v>23.5</v>
      </c>
      <c r="H118" s="38"/>
      <c r="I118" s="38">
        <v>0</v>
      </c>
      <c r="J118" s="38"/>
      <c r="K118" s="38">
        <v>13.16</v>
      </c>
      <c r="L118" s="38"/>
    </row>
    <row r="119" spans="1:12" ht="13.5" customHeight="1">
      <c r="A119" s="147" t="s">
        <v>293</v>
      </c>
      <c r="B119" s="147"/>
      <c r="C119" s="147"/>
      <c r="D119" s="147"/>
      <c r="E119" s="37"/>
      <c r="F119" s="38">
        <v>6393.288</v>
      </c>
      <c r="G119" s="38">
        <v>5063.908</v>
      </c>
      <c r="H119" s="38"/>
      <c r="I119" s="38">
        <v>1014.48</v>
      </c>
      <c r="J119" s="38"/>
      <c r="K119" s="38">
        <v>314.9</v>
      </c>
      <c r="L119" s="38"/>
    </row>
    <row r="120" spans="1:12" ht="13.5" customHeight="1">
      <c r="A120" s="147" t="s">
        <v>126</v>
      </c>
      <c r="B120" s="147"/>
      <c r="C120" s="147"/>
      <c r="D120" s="147"/>
      <c r="E120" s="37"/>
      <c r="F120" s="38">
        <v>9535.252</v>
      </c>
      <c r="G120" s="38">
        <v>8199.832</v>
      </c>
      <c r="H120" s="38"/>
      <c r="I120" s="38">
        <v>1084.44</v>
      </c>
      <c r="J120" s="38"/>
      <c r="K120" s="38">
        <v>250.98</v>
      </c>
      <c r="L120" s="38"/>
    </row>
    <row r="121" spans="1:12" ht="13.5" customHeight="1">
      <c r="A121" s="147" t="s">
        <v>127</v>
      </c>
      <c r="B121" s="147"/>
      <c r="C121" s="147"/>
      <c r="D121" s="147"/>
      <c r="E121" s="37"/>
      <c r="F121" s="38">
        <v>8902.508</v>
      </c>
      <c r="G121" s="38">
        <v>7394.068</v>
      </c>
      <c r="H121" s="38"/>
      <c r="I121" s="38">
        <v>1047.84</v>
      </c>
      <c r="J121" s="38"/>
      <c r="K121" s="38">
        <v>460.6</v>
      </c>
      <c r="L121" s="38"/>
    </row>
    <row r="122" spans="1:12" ht="13.5" customHeight="1">
      <c r="A122" s="147" t="s">
        <v>294</v>
      </c>
      <c r="B122" s="147"/>
      <c r="C122" s="147"/>
      <c r="D122" s="147"/>
      <c r="E122" s="37"/>
      <c r="F122" s="38">
        <v>292.992</v>
      </c>
      <c r="G122" s="38">
        <v>238.812</v>
      </c>
      <c r="H122" s="38"/>
      <c r="I122" s="38">
        <v>35.38</v>
      </c>
      <c r="J122" s="38"/>
      <c r="K122" s="38">
        <v>18.8</v>
      </c>
      <c r="L122" s="38"/>
    </row>
    <row r="123" spans="1:12" ht="13.5" customHeight="1">
      <c r="A123" s="147" t="s">
        <v>128</v>
      </c>
      <c r="B123" s="147"/>
      <c r="C123" s="147"/>
      <c r="D123" s="147"/>
      <c r="E123" s="37"/>
      <c r="F123" s="38">
        <v>45.4</v>
      </c>
      <c r="G123" s="38">
        <v>28.2</v>
      </c>
      <c r="H123" s="38"/>
      <c r="I123" s="38">
        <v>2.16</v>
      </c>
      <c r="J123" s="38"/>
      <c r="K123" s="38">
        <v>15.04</v>
      </c>
      <c r="L123" s="38"/>
    </row>
    <row r="124" spans="1:12" ht="13.5" customHeight="1">
      <c r="A124" s="147" t="s">
        <v>129</v>
      </c>
      <c r="B124" s="147"/>
      <c r="C124" s="147"/>
      <c r="D124" s="147"/>
      <c r="E124" s="37"/>
      <c r="F124" s="38">
        <v>3747.328</v>
      </c>
      <c r="G124" s="38">
        <v>3226.248</v>
      </c>
      <c r="H124" s="38"/>
      <c r="I124" s="38">
        <v>444</v>
      </c>
      <c r="J124" s="38"/>
      <c r="K124" s="38">
        <v>77.08</v>
      </c>
      <c r="L124" s="38"/>
    </row>
    <row r="125" spans="1:12" ht="13.5" customHeight="1">
      <c r="A125" s="147" t="s">
        <v>130</v>
      </c>
      <c r="B125" s="147"/>
      <c r="C125" s="147"/>
      <c r="D125" s="147"/>
      <c r="E125" s="37"/>
      <c r="F125" s="38">
        <v>7974.292</v>
      </c>
      <c r="G125" s="38">
        <v>6852.312</v>
      </c>
      <c r="H125" s="38"/>
      <c r="I125" s="38">
        <v>996.96</v>
      </c>
      <c r="J125" s="38"/>
      <c r="K125" s="38">
        <v>125.02</v>
      </c>
      <c r="L125" s="38"/>
    </row>
    <row r="126" spans="1:12" ht="13.5" customHeight="1">
      <c r="A126" s="147" t="s">
        <v>131</v>
      </c>
      <c r="B126" s="147"/>
      <c r="C126" s="147"/>
      <c r="D126" s="147"/>
      <c r="E126" s="37"/>
      <c r="F126" s="38">
        <v>284.176</v>
      </c>
      <c r="G126" s="38">
        <v>166.496</v>
      </c>
      <c r="H126" s="38"/>
      <c r="I126" s="38">
        <v>14.28</v>
      </c>
      <c r="J126" s="38"/>
      <c r="K126" s="38">
        <v>103.4</v>
      </c>
      <c r="L126" s="38"/>
    </row>
    <row r="127" spans="1:12" ht="13.5" customHeight="1">
      <c r="A127" s="147" t="s">
        <v>132</v>
      </c>
      <c r="B127" s="147"/>
      <c r="C127" s="147"/>
      <c r="D127" s="147"/>
      <c r="E127" s="37"/>
      <c r="F127" s="38">
        <v>6591.88</v>
      </c>
      <c r="G127" s="38">
        <v>5468.32</v>
      </c>
      <c r="H127" s="38"/>
      <c r="I127" s="38">
        <v>807.72</v>
      </c>
      <c r="J127" s="38"/>
      <c r="K127" s="38">
        <v>315.84</v>
      </c>
      <c r="L127" s="38"/>
    </row>
    <row r="128" spans="1:12" ht="13.5" customHeight="1">
      <c r="A128" s="147" t="s">
        <v>133</v>
      </c>
      <c r="B128" s="147"/>
      <c r="C128" s="147"/>
      <c r="D128" s="147"/>
      <c r="E128" s="37"/>
      <c r="F128" s="38">
        <v>10075.184</v>
      </c>
      <c r="G128" s="38">
        <v>8193.784</v>
      </c>
      <c r="H128" s="38"/>
      <c r="I128" s="38">
        <v>1417.04</v>
      </c>
      <c r="J128" s="38"/>
      <c r="K128" s="38">
        <v>464.36</v>
      </c>
      <c r="L128" s="38"/>
    </row>
    <row r="129" spans="1:12" ht="13.5" customHeight="1">
      <c r="A129" s="147" t="s">
        <v>134</v>
      </c>
      <c r="B129" s="147"/>
      <c r="C129" s="147"/>
      <c r="D129" s="147"/>
      <c r="E129" s="37"/>
      <c r="F129" s="38">
        <v>1339.364</v>
      </c>
      <c r="G129" s="38">
        <v>1090.884</v>
      </c>
      <c r="H129" s="38"/>
      <c r="I129" s="38">
        <v>162</v>
      </c>
      <c r="J129" s="38"/>
      <c r="K129" s="38">
        <v>86.48</v>
      </c>
      <c r="L129" s="38"/>
    </row>
    <row r="130" spans="1:12" ht="13.5" customHeight="1">
      <c r="A130" s="147" t="s">
        <v>135</v>
      </c>
      <c r="B130" s="147"/>
      <c r="C130" s="147"/>
      <c r="D130" s="147"/>
      <c r="E130" s="37"/>
      <c r="F130" s="38">
        <v>12066.968</v>
      </c>
      <c r="G130" s="38">
        <v>9773.128</v>
      </c>
      <c r="H130" s="38"/>
      <c r="I130" s="38">
        <v>2041.92</v>
      </c>
      <c r="J130" s="38"/>
      <c r="K130" s="38">
        <v>251.92</v>
      </c>
      <c r="L130" s="38"/>
    </row>
    <row r="131" spans="1:12" ht="17.25" customHeight="1">
      <c r="A131" s="89" t="s">
        <v>4</v>
      </c>
      <c r="B131" s="31" t="s">
        <v>4</v>
      </c>
      <c r="C131" s="31" t="s">
        <v>4</v>
      </c>
      <c r="D131" s="31" t="s">
        <v>4</v>
      </c>
      <c r="E131" s="31"/>
      <c r="F131" s="31" t="s">
        <v>4</v>
      </c>
      <c r="G131" s="31" t="s">
        <v>4</v>
      </c>
      <c r="H131" s="31" t="s">
        <v>4</v>
      </c>
      <c r="I131" s="31" t="s">
        <v>4</v>
      </c>
      <c r="J131" s="31" t="s">
        <v>4</v>
      </c>
      <c r="K131" s="31" t="s">
        <v>4</v>
      </c>
      <c r="L131" s="31" t="s">
        <v>4</v>
      </c>
    </row>
    <row r="132" spans="11:12" ht="11.25" customHeight="1">
      <c r="K132" s="199"/>
      <c r="L132" s="199"/>
    </row>
    <row r="133" spans="1:12" ht="11.25" customHeight="1">
      <c r="A133" s="148" t="s">
        <v>194</v>
      </c>
      <c r="B133" s="148"/>
      <c r="C133" s="149" t="s">
        <v>357</v>
      </c>
      <c r="D133" s="149"/>
      <c r="E133" s="149"/>
      <c r="F133" s="149"/>
      <c r="G133" s="149"/>
      <c r="H133" s="149"/>
      <c r="I133" s="149"/>
      <c r="J133" s="149"/>
      <c r="K133" s="149"/>
      <c r="L133" s="149"/>
    </row>
    <row r="134" spans="1:12" ht="11.25" customHeight="1">
      <c r="A134" s="42"/>
      <c r="B134" s="42"/>
      <c r="C134" s="149"/>
      <c r="D134" s="149"/>
      <c r="E134" s="149"/>
      <c r="F134" s="149"/>
      <c r="G134" s="149"/>
      <c r="H134" s="149"/>
      <c r="I134" s="149"/>
      <c r="J134" s="149"/>
      <c r="K134" s="149"/>
      <c r="L134" s="149"/>
    </row>
    <row r="135" spans="1:12" ht="11.25" customHeight="1">
      <c r="A135" s="42"/>
      <c r="B135" s="42"/>
      <c r="C135" s="149"/>
      <c r="D135" s="149"/>
      <c r="E135" s="149"/>
      <c r="F135" s="149"/>
      <c r="G135" s="149"/>
      <c r="H135" s="149"/>
      <c r="I135" s="149"/>
      <c r="J135" s="149"/>
      <c r="K135" s="149"/>
      <c r="L135" s="149"/>
    </row>
    <row r="136" spans="1:12" ht="11.25" customHeight="1">
      <c r="A136" s="42"/>
      <c r="B136" s="42"/>
      <c r="C136" s="149"/>
      <c r="D136" s="149"/>
      <c r="E136" s="149"/>
      <c r="F136" s="149"/>
      <c r="G136" s="149"/>
      <c r="H136" s="149"/>
      <c r="I136" s="149"/>
      <c r="J136" s="149"/>
      <c r="K136" s="149"/>
      <c r="L136" s="149"/>
    </row>
    <row r="137" spans="1:12" ht="11.25" customHeight="1">
      <c r="A137" s="42"/>
      <c r="B137" s="42"/>
      <c r="C137" s="149"/>
      <c r="D137" s="149"/>
      <c r="E137" s="149"/>
      <c r="F137" s="149"/>
      <c r="G137" s="149"/>
      <c r="H137" s="149"/>
      <c r="I137" s="149"/>
      <c r="J137" s="149"/>
      <c r="K137" s="149"/>
      <c r="L137" s="149"/>
    </row>
    <row r="138" spans="1:12" ht="11.25" customHeight="1">
      <c r="A138" s="42"/>
      <c r="B138" s="42"/>
      <c r="C138" s="149"/>
      <c r="D138" s="149"/>
      <c r="E138" s="149"/>
      <c r="F138" s="149"/>
      <c r="G138" s="149"/>
      <c r="H138" s="149"/>
      <c r="I138" s="149"/>
      <c r="J138" s="149"/>
      <c r="K138" s="149"/>
      <c r="L138" s="149"/>
    </row>
    <row r="139" spans="1:12" ht="11.25" customHeight="1">
      <c r="A139" s="42"/>
      <c r="B139" s="42"/>
      <c r="C139" s="149"/>
      <c r="D139" s="149"/>
      <c r="E139" s="149"/>
      <c r="F139" s="149"/>
      <c r="G139" s="149"/>
      <c r="H139" s="149"/>
      <c r="I139" s="149"/>
      <c r="J139" s="149"/>
      <c r="K139" s="149"/>
      <c r="L139" s="149"/>
    </row>
    <row r="140" spans="1:12" ht="11.25" customHeight="1">
      <c r="A140" s="41" t="s">
        <v>196</v>
      </c>
      <c r="B140" s="150" t="s">
        <v>313</v>
      </c>
      <c r="C140" s="150"/>
      <c r="D140" s="150"/>
      <c r="E140" s="150"/>
      <c r="F140" s="150"/>
      <c r="G140" s="150"/>
      <c r="H140" s="150"/>
      <c r="I140" s="150"/>
      <c r="J140" s="150"/>
      <c r="K140" s="150"/>
      <c r="L140" s="150"/>
    </row>
    <row r="141" spans="1:12" ht="11.25" customHeight="1">
      <c r="A141" s="41" t="s">
        <v>234</v>
      </c>
      <c r="B141" s="150" t="s">
        <v>326</v>
      </c>
      <c r="C141" s="150"/>
      <c r="D141" s="150"/>
      <c r="E141" s="150"/>
      <c r="F141" s="150"/>
      <c r="G141" s="150"/>
      <c r="H141" s="150"/>
      <c r="I141" s="150"/>
      <c r="J141" s="150"/>
      <c r="K141" s="150"/>
      <c r="L141" s="150"/>
    </row>
    <row r="142" spans="1:12" ht="11.25" customHeight="1">
      <c r="A142" s="41" t="s">
        <v>236</v>
      </c>
      <c r="B142" s="150" t="s">
        <v>323</v>
      </c>
      <c r="C142" s="150"/>
      <c r="D142" s="150"/>
      <c r="E142" s="150"/>
      <c r="F142" s="150"/>
      <c r="G142" s="150"/>
      <c r="H142" s="150"/>
      <c r="I142" s="150"/>
      <c r="J142" s="150"/>
      <c r="K142" s="150"/>
      <c r="L142" s="150"/>
    </row>
    <row r="143" spans="1:12" ht="11.25" customHeight="1">
      <c r="A143" s="41" t="s">
        <v>238</v>
      </c>
      <c r="B143" s="150" t="s">
        <v>324</v>
      </c>
      <c r="C143" s="150"/>
      <c r="D143" s="150"/>
      <c r="E143" s="150"/>
      <c r="F143" s="150"/>
      <c r="G143" s="150"/>
      <c r="H143" s="150"/>
      <c r="I143" s="150"/>
      <c r="J143" s="150"/>
      <c r="K143" s="150"/>
      <c r="L143" s="150"/>
    </row>
    <row r="144" spans="1:12" ht="11.25" customHeight="1">
      <c r="A144" s="146" t="s">
        <v>18</v>
      </c>
      <c r="B144" s="146"/>
      <c r="C144" s="146"/>
      <c r="D144" s="147" t="s">
        <v>317</v>
      </c>
      <c r="E144" s="147"/>
      <c r="F144" s="147"/>
      <c r="G144" s="147"/>
      <c r="H144" s="147"/>
      <c r="I144" s="147"/>
      <c r="J144" s="147"/>
      <c r="K144" s="147"/>
      <c r="L144" s="147"/>
    </row>
    <row r="145" spans="1:12" ht="1.5" customHeight="1">
      <c r="A145" s="36"/>
      <c r="B145" s="36"/>
      <c r="C145" s="36"/>
      <c r="D145" s="36"/>
      <c r="E145" s="36"/>
      <c r="F145" s="36"/>
      <c r="G145" s="36"/>
      <c r="H145" s="36"/>
      <c r="I145" s="36"/>
      <c r="J145" s="36"/>
      <c r="K145" s="36"/>
      <c r="L145" s="36"/>
    </row>
    <row r="146" ht="11.25" customHeight="1" hidden="1">
      <c r="A146" s="29" t="s">
        <v>2</v>
      </c>
    </row>
  </sheetData>
  <sheetProtection/>
  <mergeCells count="134">
    <mergeCell ref="A2:J2"/>
    <mergeCell ref="K2:L2"/>
    <mergeCell ref="A3:J3"/>
    <mergeCell ref="A4:J4"/>
    <mergeCell ref="A7:D10"/>
    <mergeCell ref="F7:L7"/>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B143:L143"/>
    <mergeCell ref="A144:C144"/>
    <mergeCell ref="D144:L144"/>
    <mergeCell ref="A126:D126"/>
    <mergeCell ref="A127:D127"/>
    <mergeCell ref="A128:D128"/>
    <mergeCell ref="A129:D129"/>
    <mergeCell ref="A130:D130"/>
    <mergeCell ref="A133:B133"/>
    <mergeCell ref="C133:L139"/>
    <mergeCell ref="K132:L132"/>
    <mergeCell ref="B140:L140"/>
    <mergeCell ref="B141:L141"/>
    <mergeCell ref="B142:L142"/>
    <mergeCell ref="A120:D120"/>
    <mergeCell ref="A121:D121"/>
    <mergeCell ref="A122:D122"/>
    <mergeCell ref="A123:D123"/>
    <mergeCell ref="A124:D124"/>
    <mergeCell ref="A125:D125"/>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2.xml><?xml version="1.0" encoding="utf-8"?>
<worksheet xmlns="http://schemas.openxmlformats.org/spreadsheetml/2006/main" xmlns:r="http://schemas.openxmlformats.org/officeDocument/2006/relationships">
  <dimension ref="A2:I26"/>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2.5" style="0" customWidth="1"/>
    <col min="5" max="5" width="35.33203125" style="0" customWidth="1"/>
    <col min="6" max="6" width="4.83203125" style="0" customWidth="1"/>
    <col min="7" max="7" width="33.16015625" style="0" customWidth="1"/>
    <col min="8" max="8" width="2.83203125" style="0" customWidth="1"/>
    <col min="9" max="16384" width="0" style="0" hidden="1" customWidth="1"/>
  </cols>
  <sheetData>
    <row r="1" ht="15.75" customHeight="1"/>
    <row r="2" spans="1:9" ht="12.75" customHeight="1">
      <c r="A2" s="129" t="s">
        <v>0</v>
      </c>
      <c r="B2" s="129"/>
      <c r="C2" s="129"/>
      <c r="D2" s="129"/>
      <c r="E2" s="129"/>
      <c r="F2" s="129"/>
      <c r="G2" s="126" t="s">
        <v>1</v>
      </c>
      <c r="H2" s="126"/>
      <c r="I2" t="s">
        <v>2</v>
      </c>
    </row>
    <row r="3" spans="1:6" ht="12.75">
      <c r="A3" s="129" t="s">
        <v>20</v>
      </c>
      <c r="B3" s="129"/>
      <c r="C3" s="129"/>
      <c r="D3" s="129"/>
      <c r="E3" s="129"/>
      <c r="F3" s="129"/>
    </row>
    <row r="4" spans="1:6" ht="12.75">
      <c r="A4" s="130" t="s">
        <v>3</v>
      </c>
      <c r="B4" s="130"/>
      <c r="C4" s="130"/>
      <c r="D4" s="130"/>
      <c r="E4" s="130"/>
      <c r="F4" s="130"/>
    </row>
    <row r="5" spans="1:8" ht="11.25" customHeight="1">
      <c r="A5" s="2"/>
      <c r="B5" s="2" t="s">
        <v>4</v>
      </c>
      <c r="C5" s="2" t="s">
        <v>4</v>
      </c>
      <c r="D5" s="2" t="s">
        <v>4</v>
      </c>
      <c r="E5" s="2" t="s">
        <v>4</v>
      </c>
      <c r="F5" s="2" t="s">
        <v>4</v>
      </c>
      <c r="G5" s="2" t="s">
        <v>4</v>
      </c>
      <c r="H5" s="2"/>
    </row>
    <row r="6" ht="1.5" customHeight="1"/>
    <row r="7" spans="1:8" ht="11.25" customHeight="1">
      <c r="A7" s="131" t="s">
        <v>5</v>
      </c>
      <c r="B7" s="131"/>
      <c r="C7" s="131"/>
      <c r="D7" s="131"/>
      <c r="E7" s="1">
        <v>2014</v>
      </c>
      <c r="F7" s="1" t="s">
        <v>4</v>
      </c>
      <c r="G7" s="1">
        <v>2015</v>
      </c>
      <c r="H7" s="10" t="s">
        <v>21</v>
      </c>
    </row>
    <row r="8" spans="1:8" ht="1.5" customHeight="1">
      <c r="A8" s="2" t="s">
        <v>4</v>
      </c>
      <c r="B8" s="2" t="s">
        <v>4</v>
      </c>
      <c r="C8" s="2" t="s">
        <v>4</v>
      </c>
      <c r="D8" s="2" t="s">
        <v>4</v>
      </c>
      <c r="E8" s="2" t="s">
        <v>4</v>
      </c>
      <c r="F8" s="2" t="s">
        <v>4</v>
      </c>
      <c r="G8" s="2" t="s">
        <v>4</v>
      </c>
      <c r="H8" s="9"/>
    </row>
    <row r="9" spans="1:8" ht="23.25" customHeight="1">
      <c r="A9" s="127" t="s">
        <v>6</v>
      </c>
      <c r="B9" s="127"/>
      <c r="C9" s="127"/>
      <c r="D9" s="127"/>
      <c r="E9" s="6">
        <v>97113434643</v>
      </c>
      <c r="F9" s="6"/>
      <c r="G9" s="6">
        <v>87811079910</v>
      </c>
      <c r="H9" s="11"/>
    </row>
    <row r="10" spans="1:8" ht="23.25" customHeight="1">
      <c r="A10" s="132" t="s">
        <v>7</v>
      </c>
      <c r="B10" s="132"/>
      <c r="C10" s="132"/>
      <c r="D10" s="132"/>
      <c r="E10" s="7">
        <v>97113434643</v>
      </c>
      <c r="F10" s="7"/>
      <c r="G10" s="7">
        <v>87811079910</v>
      </c>
      <c r="H10" s="7"/>
    </row>
    <row r="11" spans="1:8" ht="23.25" customHeight="1">
      <c r="A11" s="128" t="s">
        <v>8</v>
      </c>
      <c r="B11" s="128"/>
      <c r="C11" s="128"/>
      <c r="D11" s="128"/>
      <c r="E11" s="7">
        <v>1728957868</v>
      </c>
      <c r="F11" s="7"/>
      <c r="G11" s="7">
        <v>1747007479</v>
      </c>
      <c r="H11" s="7"/>
    </row>
    <row r="12" spans="1:8" ht="17.25" customHeight="1">
      <c r="A12" s="128" t="s">
        <v>9</v>
      </c>
      <c r="B12" s="128"/>
      <c r="C12" s="128"/>
      <c r="D12" s="128"/>
      <c r="E12" s="7">
        <v>15905974</v>
      </c>
      <c r="F12" s="7"/>
      <c r="G12" s="7">
        <v>16107880</v>
      </c>
      <c r="H12" s="7"/>
    </row>
    <row r="13" spans="1:8" ht="17.25" customHeight="1">
      <c r="A13" s="128" t="s">
        <v>10</v>
      </c>
      <c r="B13" s="128"/>
      <c r="C13" s="128"/>
      <c r="D13" s="128"/>
      <c r="E13" s="7">
        <v>1131933039</v>
      </c>
      <c r="F13" s="7"/>
      <c r="G13" s="7">
        <v>1132657361</v>
      </c>
      <c r="H13" s="7"/>
    </row>
    <row r="14" spans="1:8" ht="17.25" customHeight="1">
      <c r="A14" s="128" t="s">
        <v>11</v>
      </c>
      <c r="B14" s="128"/>
      <c r="C14" s="128"/>
      <c r="D14" s="128"/>
      <c r="E14" s="7">
        <v>377699040</v>
      </c>
      <c r="F14" s="7"/>
      <c r="G14" s="7">
        <v>249778579</v>
      </c>
      <c r="H14" s="7"/>
    </row>
    <row r="15" spans="1:8" ht="17.25" customHeight="1">
      <c r="A15" s="128" t="s">
        <v>12</v>
      </c>
      <c r="B15" s="128"/>
      <c r="C15" s="128"/>
      <c r="D15" s="128"/>
      <c r="E15" s="7">
        <v>1571210391</v>
      </c>
      <c r="F15" s="7"/>
      <c r="G15" s="7">
        <v>1784866724</v>
      </c>
      <c r="H15" s="7"/>
    </row>
    <row r="16" spans="1:8" ht="17.25" customHeight="1">
      <c r="A16" s="128" t="s">
        <v>13</v>
      </c>
      <c r="B16" s="128"/>
      <c r="C16" s="128"/>
      <c r="D16" s="128"/>
      <c r="E16" s="7">
        <v>23262868436</v>
      </c>
      <c r="F16" s="7"/>
      <c r="G16" s="7">
        <v>23836886988</v>
      </c>
      <c r="H16" s="7"/>
    </row>
    <row r="17" spans="1:8" ht="17.25" customHeight="1">
      <c r="A17" s="128" t="s">
        <v>14</v>
      </c>
      <c r="B17" s="128"/>
      <c r="C17" s="128"/>
      <c r="D17" s="128"/>
      <c r="E17" s="7">
        <v>51998065109</v>
      </c>
      <c r="F17" s="7"/>
      <c r="G17" s="7">
        <v>57368299739</v>
      </c>
      <c r="H17" s="7"/>
    </row>
    <row r="18" spans="1:8" ht="17.25" customHeight="1">
      <c r="A18" s="128" t="s">
        <v>15</v>
      </c>
      <c r="B18" s="128"/>
      <c r="C18" s="128"/>
      <c r="D18" s="128"/>
      <c r="E18" s="7">
        <v>18893807</v>
      </c>
      <c r="F18" s="7"/>
      <c r="G18" s="7">
        <v>0</v>
      </c>
      <c r="H18" s="7"/>
    </row>
    <row r="19" spans="1:8" ht="17.25" customHeight="1">
      <c r="A19" s="128" t="s">
        <v>16</v>
      </c>
      <c r="B19" s="128"/>
      <c r="C19" s="128"/>
      <c r="D19" s="128"/>
      <c r="E19" s="7">
        <v>17007900979</v>
      </c>
      <c r="F19" s="7"/>
      <c r="G19" s="7">
        <v>1675475160</v>
      </c>
      <c r="H19" s="7"/>
    </row>
    <row r="20" spans="1:8" ht="23.25" customHeight="1">
      <c r="A20" s="132" t="s">
        <v>17</v>
      </c>
      <c r="B20" s="132"/>
      <c r="C20" s="132"/>
      <c r="D20" s="132"/>
      <c r="E20" s="3">
        <v>0</v>
      </c>
      <c r="F20" s="3"/>
      <c r="G20" s="3">
        <v>0</v>
      </c>
      <c r="H20" s="3"/>
    </row>
    <row r="21" spans="1:8" ht="17.25" customHeight="1">
      <c r="A21" s="2" t="s">
        <v>4</v>
      </c>
      <c r="B21" s="2" t="s">
        <v>4</v>
      </c>
      <c r="C21" s="2" t="s">
        <v>4</v>
      </c>
      <c r="D21" s="2" t="s">
        <v>4</v>
      </c>
      <c r="E21" s="2" t="s">
        <v>4</v>
      </c>
      <c r="F21" s="2" t="s">
        <v>4</v>
      </c>
      <c r="G21" s="2" t="s">
        <v>4</v>
      </c>
      <c r="H21" s="2"/>
    </row>
    <row r="22" ht="11.25" customHeight="1"/>
    <row r="23" spans="1:8" ht="11.25" customHeight="1">
      <c r="A23" s="132" t="s">
        <v>18</v>
      </c>
      <c r="B23" s="132"/>
      <c r="C23" s="132"/>
      <c r="D23" s="133" t="s">
        <v>19</v>
      </c>
      <c r="E23" s="133"/>
      <c r="F23" s="133"/>
      <c r="G23" s="133"/>
      <c r="H23" s="133"/>
    </row>
    <row r="24" spans="1:8" ht="11.25" customHeight="1">
      <c r="A24" s="4"/>
      <c r="B24" s="4"/>
      <c r="C24" s="4"/>
      <c r="D24" s="133"/>
      <c r="E24" s="133"/>
      <c r="F24" s="133"/>
      <c r="G24" s="133"/>
      <c r="H24" s="133"/>
    </row>
    <row r="25" spans="1:8" ht="1.5" customHeight="1">
      <c r="A25" s="4"/>
      <c r="B25" s="4"/>
      <c r="C25" s="4"/>
      <c r="D25" s="5"/>
      <c r="E25" s="5"/>
      <c r="F25" s="5"/>
      <c r="G25" s="5"/>
      <c r="H25" s="5"/>
    </row>
    <row r="26" ht="11.25" customHeight="1" hidden="1">
      <c r="A26" s="96" t="s">
        <v>2</v>
      </c>
    </row>
  </sheetData>
  <sheetProtection/>
  <mergeCells count="19">
    <mergeCell ref="A19:D19"/>
    <mergeCell ref="A20:D20"/>
    <mergeCell ref="D23:H24"/>
    <mergeCell ref="A10:D10"/>
    <mergeCell ref="A11:D11"/>
    <mergeCell ref="A12:D12"/>
    <mergeCell ref="A13:D13"/>
    <mergeCell ref="A14:D14"/>
    <mergeCell ref="A23:C23"/>
    <mergeCell ref="A15:D15"/>
    <mergeCell ref="G2:H2"/>
    <mergeCell ref="A9:D9"/>
    <mergeCell ref="A16:D16"/>
    <mergeCell ref="A17:D17"/>
    <mergeCell ref="A18:D18"/>
    <mergeCell ref="A2:F2"/>
    <mergeCell ref="A3:F3"/>
    <mergeCell ref="A4:F4"/>
    <mergeCell ref="A7:D7"/>
  </mergeCells>
  <hyperlinks>
    <hyperlink ref="G2:H2" location="Índice!A1" tooltip="Ir a Índice" display="Índice!A1"/>
  </hyperlinks>
  <printOptions/>
  <pageMargins left="0.78740157480315" right="0.590551181102362" top="0.551181102362205" bottom="0.866141732283465"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3.xml><?xml version="1.0" encoding="utf-8"?>
<worksheet xmlns="http://schemas.openxmlformats.org/spreadsheetml/2006/main" xmlns:r="http://schemas.openxmlformats.org/officeDocument/2006/relationships">
  <dimension ref="A2:M123"/>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5" style="0" customWidth="1"/>
    <col min="5" max="5" width="14.33203125" style="0" customWidth="1"/>
    <col min="6" max="6" width="1.83203125" style="0" customWidth="1"/>
    <col min="7" max="7" width="11.66015625" style="0" customWidth="1"/>
    <col min="8" max="8" width="16.66015625" style="0" customWidth="1"/>
    <col min="9" max="10" width="11.5" style="0" customWidth="1"/>
    <col min="11" max="11" width="10.66015625" style="0" customWidth="1"/>
    <col min="12" max="12" width="10.83203125" style="0" customWidth="1"/>
    <col min="13" max="16384" width="0" style="0" hidden="1" customWidth="1"/>
  </cols>
  <sheetData>
    <row r="1" ht="15.75" customHeight="1"/>
    <row r="2" spans="1:13" ht="12.75" customHeight="1">
      <c r="A2" s="134" t="s">
        <v>347</v>
      </c>
      <c r="B2" s="134"/>
      <c r="C2" s="134"/>
      <c r="D2" s="134"/>
      <c r="E2" s="134"/>
      <c r="F2" s="134"/>
      <c r="G2" s="134"/>
      <c r="H2" s="134"/>
      <c r="I2" s="134"/>
      <c r="J2" s="134"/>
      <c r="K2" s="126" t="s">
        <v>22</v>
      </c>
      <c r="L2" s="126"/>
      <c r="M2" t="s">
        <v>2</v>
      </c>
    </row>
    <row r="3" spans="1:12" ht="12.75">
      <c r="A3" s="129">
        <v>2014</v>
      </c>
      <c r="B3" s="129"/>
      <c r="C3" s="129"/>
      <c r="D3" s="129"/>
      <c r="E3" s="12"/>
      <c r="F3" s="12"/>
      <c r="G3" s="12"/>
      <c r="H3" s="12"/>
      <c r="I3" s="12"/>
      <c r="J3" s="12"/>
      <c r="K3" s="12"/>
      <c r="L3" s="13" t="s">
        <v>23</v>
      </c>
    </row>
    <row r="4" spans="1:12" ht="12.75">
      <c r="A4" s="130" t="s">
        <v>3</v>
      </c>
      <c r="B4" s="130"/>
      <c r="C4" s="130"/>
      <c r="D4" s="130"/>
      <c r="E4" s="130"/>
      <c r="F4" s="130"/>
      <c r="G4" s="130"/>
      <c r="H4" s="130"/>
      <c r="I4" s="130"/>
      <c r="J4" s="130"/>
      <c r="K4" s="130"/>
      <c r="L4" s="130"/>
    </row>
    <row r="5" spans="1:12" ht="11.25" customHeight="1">
      <c r="A5" s="2"/>
      <c r="B5" s="2" t="s">
        <v>4</v>
      </c>
      <c r="C5" s="2" t="s">
        <v>4</v>
      </c>
      <c r="D5" s="2" t="s">
        <v>4</v>
      </c>
      <c r="E5" s="2" t="s">
        <v>4</v>
      </c>
      <c r="F5" s="2" t="s">
        <v>4</v>
      </c>
      <c r="G5" s="2" t="s">
        <v>4</v>
      </c>
      <c r="H5" s="2" t="s">
        <v>4</v>
      </c>
      <c r="I5" s="2" t="s">
        <v>4</v>
      </c>
      <c r="J5" s="2" t="s">
        <v>4</v>
      </c>
      <c r="K5" s="2" t="s">
        <v>4</v>
      </c>
      <c r="L5" s="2" t="s">
        <v>4</v>
      </c>
    </row>
    <row r="6" ht="1.5" customHeight="1"/>
    <row r="7" spans="1:12" ht="11.25" customHeight="1">
      <c r="A7" s="131" t="s">
        <v>157</v>
      </c>
      <c r="B7" s="131"/>
      <c r="C7" s="131"/>
      <c r="D7" s="131"/>
      <c r="E7" s="135" t="s">
        <v>6</v>
      </c>
      <c r="G7" s="136" t="s">
        <v>24</v>
      </c>
      <c r="H7" s="136"/>
      <c r="I7" s="136"/>
      <c r="J7" s="136"/>
      <c r="K7" s="136"/>
      <c r="L7" s="136"/>
    </row>
    <row r="8" spans="1:12" ht="1.5" customHeight="1">
      <c r="A8" s="131"/>
      <c r="B8" s="131"/>
      <c r="C8" s="131"/>
      <c r="D8" s="131"/>
      <c r="E8" s="135"/>
      <c r="G8" s="14"/>
      <c r="H8" s="14"/>
      <c r="I8" s="14"/>
      <c r="J8" s="14"/>
      <c r="K8" s="14"/>
      <c r="L8" s="14"/>
    </row>
    <row r="9" spans="1:12" ht="1.5" customHeight="1">
      <c r="A9" s="131"/>
      <c r="B9" s="131"/>
      <c r="C9" s="131"/>
      <c r="D9" s="131"/>
      <c r="E9" s="135"/>
      <c r="G9" s="15"/>
      <c r="H9" s="15"/>
      <c r="I9" s="15"/>
      <c r="J9" s="15"/>
      <c r="K9" s="15"/>
      <c r="L9" s="15"/>
    </row>
    <row r="10" spans="1:12" ht="33.75" customHeight="1">
      <c r="A10" s="131"/>
      <c r="B10" s="131"/>
      <c r="C10" s="131"/>
      <c r="D10" s="131"/>
      <c r="E10" s="135"/>
      <c r="G10" s="1" t="s">
        <v>8</v>
      </c>
      <c r="H10" s="1" t="s">
        <v>25</v>
      </c>
      <c r="I10" s="1" t="s">
        <v>26</v>
      </c>
      <c r="J10" s="1" t="s">
        <v>10</v>
      </c>
      <c r="K10" s="1" t="s">
        <v>11</v>
      </c>
      <c r="L10" s="1" t="s">
        <v>27</v>
      </c>
    </row>
    <row r="11" spans="1:12" ht="1.5" customHeight="1">
      <c r="A11" s="2" t="s">
        <v>4</v>
      </c>
      <c r="B11" s="2" t="s">
        <v>4</v>
      </c>
      <c r="C11" s="2" t="s">
        <v>4</v>
      </c>
      <c r="D11" s="2" t="s">
        <v>4</v>
      </c>
      <c r="E11" s="16" t="s">
        <v>4</v>
      </c>
      <c r="F11" s="2" t="s">
        <v>4</v>
      </c>
      <c r="G11" s="2" t="s">
        <v>4</v>
      </c>
      <c r="H11" s="2" t="s">
        <v>4</v>
      </c>
      <c r="I11" s="2" t="s">
        <v>4</v>
      </c>
      <c r="J11" s="2" t="s">
        <v>4</v>
      </c>
      <c r="K11" s="2" t="s">
        <v>4</v>
      </c>
      <c r="L11" s="2" t="s">
        <v>4</v>
      </c>
    </row>
    <row r="12" spans="1:12" ht="23.25" customHeight="1">
      <c r="A12" s="127" t="s">
        <v>28</v>
      </c>
      <c r="B12" s="127"/>
      <c r="C12" s="127"/>
      <c r="D12" s="127"/>
      <c r="E12" s="6">
        <v>22382437913</v>
      </c>
      <c r="F12" s="17"/>
      <c r="G12" s="17">
        <v>497854978</v>
      </c>
      <c r="H12" s="17">
        <v>0</v>
      </c>
      <c r="I12" s="17">
        <v>26111797</v>
      </c>
      <c r="J12" s="17">
        <v>175029295</v>
      </c>
      <c r="K12" s="17">
        <v>85662164</v>
      </c>
      <c r="L12" s="17">
        <v>53601271</v>
      </c>
    </row>
    <row r="13" spans="1:12" ht="23.25" customHeight="1">
      <c r="A13" s="132" t="s">
        <v>29</v>
      </c>
      <c r="B13" s="132"/>
      <c r="C13" s="132"/>
      <c r="D13" s="132"/>
      <c r="E13" s="18">
        <v>70735356</v>
      </c>
      <c r="F13" s="3"/>
      <c r="G13" s="3">
        <v>256692</v>
      </c>
      <c r="H13" s="3">
        <v>0</v>
      </c>
      <c r="I13" s="3">
        <v>0</v>
      </c>
      <c r="J13" s="3">
        <v>278121</v>
      </c>
      <c r="K13" s="3">
        <v>135341</v>
      </c>
      <c r="L13" s="3">
        <v>210763</v>
      </c>
    </row>
    <row r="14" spans="1:12" ht="17.25" customHeight="1">
      <c r="A14" s="132" t="s">
        <v>30</v>
      </c>
      <c r="B14" s="132"/>
      <c r="C14" s="132"/>
      <c r="D14" s="132"/>
      <c r="E14" s="18">
        <v>58275758</v>
      </c>
      <c r="F14" s="3"/>
      <c r="G14" s="3">
        <v>461394</v>
      </c>
      <c r="H14" s="3">
        <v>0</v>
      </c>
      <c r="I14" s="3">
        <v>0</v>
      </c>
      <c r="J14" s="3">
        <v>520103</v>
      </c>
      <c r="K14" s="3">
        <v>201156</v>
      </c>
      <c r="L14" s="3">
        <v>11600</v>
      </c>
    </row>
    <row r="15" spans="1:12" ht="17.25" customHeight="1">
      <c r="A15" s="132" t="s">
        <v>31</v>
      </c>
      <c r="B15" s="132"/>
      <c r="C15" s="132"/>
      <c r="D15" s="132"/>
      <c r="E15" s="18">
        <v>96410311</v>
      </c>
      <c r="F15" s="3"/>
      <c r="G15" s="3">
        <v>1109045</v>
      </c>
      <c r="H15" s="3">
        <v>0</v>
      </c>
      <c r="I15" s="3">
        <v>161120</v>
      </c>
      <c r="J15" s="3">
        <v>441179</v>
      </c>
      <c r="K15" s="3">
        <v>55421</v>
      </c>
      <c r="L15" s="3">
        <v>134782</v>
      </c>
    </row>
    <row r="16" spans="1:12" ht="17.25" customHeight="1">
      <c r="A16" s="132" t="s">
        <v>32</v>
      </c>
      <c r="B16" s="132"/>
      <c r="C16" s="132"/>
      <c r="D16" s="132"/>
      <c r="E16" s="18">
        <v>34343698</v>
      </c>
      <c r="F16" s="3"/>
      <c r="G16" s="3">
        <v>0</v>
      </c>
      <c r="H16" s="3">
        <v>0</v>
      </c>
      <c r="I16" s="3">
        <v>0</v>
      </c>
      <c r="J16" s="3">
        <v>0</v>
      </c>
      <c r="K16" s="3">
        <v>39752</v>
      </c>
      <c r="L16" s="3">
        <v>0</v>
      </c>
    </row>
    <row r="17" spans="1:12" ht="17.25" customHeight="1">
      <c r="A17" s="132" t="s">
        <v>33</v>
      </c>
      <c r="B17" s="132"/>
      <c r="C17" s="132"/>
      <c r="D17" s="132"/>
      <c r="E17" s="18">
        <v>247551337</v>
      </c>
      <c r="F17" s="3"/>
      <c r="G17" s="3">
        <v>228366</v>
      </c>
      <c r="H17" s="3">
        <v>0</v>
      </c>
      <c r="I17" s="3">
        <v>0</v>
      </c>
      <c r="J17" s="3">
        <v>324295</v>
      </c>
      <c r="K17" s="3">
        <v>157147</v>
      </c>
      <c r="L17" s="3">
        <v>812283</v>
      </c>
    </row>
    <row r="18" spans="1:12" ht="17.25" customHeight="1">
      <c r="A18" s="132" t="s">
        <v>34</v>
      </c>
      <c r="B18" s="132"/>
      <c r="C18" s="132"/>
      <c r="D18" s="132"/>
      <c r="E18" s="18">
        <v>220766944</v>
      </c>
      <c r="F18" s="3"/>
      <c r="G18" s="3">
        <v>99519</v>
      </c>
      <c r="H18" s="3">
        <v>0</v>
      </c>
      <c r="I18" s="3">
        <v>0</v>
      </c>
      <c r="J18" s="3">
        <v>770258</v>
      </c>
      <c r="K18" s="3">
        <v>38948</v>
      </c>
      <c r="L18" s="3">
        <v>0</v>
      </c>
    </row>
    <row r="19" spans="1:12" ht="17.25" customHeight="1">
      <c r="A19" s="132" t="s">
        <v>35</v>
      </c>
      <c r="B19" s="132"/>
      <c r="C19" s="132"/>
      <c r="D19" s="132"/>
      <c r="E19" s="18">
        <v>136409965</v>
      </c>
      <c r="F19" s="3"/>
      <c r="G19" s="3">
        <v>73905</v>
      </c>
      <c r="H19" s="3">
        <v>0</v>
      </c>
      <c r="I19" s="3">
        <v>0</v>
      </c>
      <c r="J19" s="3">
        <v>920</v>
      </c>
      <c r="K19" s="3">
        <v>101309</v>
      </c>
      <c r="L19" s="3">
        <v>0</v>
      </c>
    </row>
    <row r="20" spans="1:12" ht="17.25" customHeight="1">
      <c r="A20" s="132" t="s">
        <v>36</v>
      </c>
      <c r="B20" s="132"/>
      <c r="C20" s="132"/>
      <c r="D20" s="132"/>
      <c r="E20" s="18">
        <v>69733633</v>
      </c>
      <c r="F20" s="3"/>
      <c r="G20" s="3">
        <v>12474</v>
      </c>
      <c r="H20" s="3">
        <v>0</v>
      </c>
      <c r="I20" s="3">
        <v>0</v>
      </c>
      <c r="J20" s="3">
        <v>0</v>
      </c>
      <c r="K20" s="3">
        <v>37642</v>
      </c>
      <c r="L20" s="3">
        <v>0</v>
      </c>
    </row>
    <row r="21" spans="1:12" ht="17.25" customHeight="1">
      <c r="A21" s="132" t="s">
        <v>37</v>
      </c>
      <c r="B21" s="132"/>
      <c r="C21" s="132"/>
      <c r="D21" s="132"/>
      <c r="E21" s="18">
        <v>129401965</v>
      </c>
      <c r="F21" s="3"/>
      <c r="G21" s="3">
        <v>615475</v>
      </c>
      <c r="H21" s="3">
        <v>0</v>
      </c>
      <c r="I21" s="3">
        <v>0</v>
      </c>
      <c r="J21" s="3">
        <v>361902</v>
      </c>
      <c r="K21" s="3">
        <v>214743</v>
      </c>
      <c r="L21" s="3">
        <v>1248</v>
      </c>
    </row>
    <row r="22" spans="1:12" ht="17.25" customHeight="1">
      <c r="A22" s="132" t="s">
        <v>38</v>
      </c>
      <c r="B22" s="132"/>
      <c r="C22" s="132"/>
      <c r="D22" s="132"/>
      <c r="E22" s="18">
        <v>129615078</v>
      </c>
      <c r="F22" s="3"/>
      <c r="G22" s="3">
        <v>3474402</v>
      </c>
      <c r="H22" s="3">
        <v>0</v>
      </c>
      <c r="I22" s="3">
        <v>87700</v>
      </c>
      <c r="J22" s="3">
        <v>1469415</v>
      </c>
      <c r="K22" s="3">
        <v>180171</v>
      </c>
      <c r="L22" s="3">
        <v>294339</v>
      </c>
    </row>
    <row r="23" spans="1:12" ht="17.25" customHeight="1">
      <c r="A23" s="132" t="s">
        <v>39</v>
      </c>
      <c r="B23" s="132"/>
      <c r="C23" s="132"/>
      <c r="D23" s="132"/>
      <c r="E23" s="18">
        <v>69972497</v>
      </c>
      <c r="F23" s="3"/>
      <c r="G23" s="3">
        <v>19440</v>
      </c>
      <c r="H23" s="3">
        <v>0</v>
      </c>
      <c r="I23" s="3">
        <v>0</v>
      </c>
      <c r="J23" s="3">
        <v>4910</v>
      </c>
      <c r="K23" s="3">
        <v>54078</v>
      </c>
      <c r="L23" s="3">
        <v>0</v>
      </c>
    </row>
    <row r="24" spans="1:12" s="107" customFormat="1" ht="17.25" customHeight="1">
      <c r="A24" s="137" t="s">
        <v>40</v>
      </c>
      <c r="B24" s="137"/>
      <c r="C24" s="137"/>
      <c r="D24" s="137"/>
      <c r="E24" s="105">
        <v>59596632</v>
      </c>
      <c r="F24" s="106"/>
      <c r="G24" s="106">
        <v>693284</v>
      </c>
      <c r="H24" s="106">
        <v>0</v>
      </c>
      <c r="I24" s="106">
        <v>0</v>
      </c>
      <c r="J24" s="106">
        <v>366127</v>
      </c>
      <c r="K24" s="106">
        <v>167118</v>
      </c>
      <c r="L24" s="106">
        <v>257346</v>
      </c>
    </row>
    <row r="25" spans="1:12" ht="17.25" customHeight="1">
      <c r="A25" s="132" t="s">
        <v>41</v>
      </c>
      <c r="B25" s="132"/>
      <c r="C25" s="132"/>
      <c r="D25" s="132"/>
      <c r="E25" s="18">
        <v>147013793</v>
      </c>
      <c r="F25" s="3"/>
      <c r="G25" s="3">
        <v>4600764</v>
      </c>
      <c r="H25" s="3">
        <v>0</v>
      </c>
      <c r="I25" s="3">
        <v>0</v>
      </c>
      <c r="J25" s="3">
        <v>621099</v>
      </c>
      <c r="K25" s="3">
        <v>108145</v>
      </c>
      <c r="L25" s="3">
        <v>252954</v>
      </c>
    </row>
    <row r="26" spans="1:12" ht="17.25" customHeight="1">
      <c r="A26" s="132" t="s">
        <v>42</v>
      </c>
      <c r="B26" s="132"/>
      <c r="C26" s="132"/>
      <c r="D26" s="132"/>
      <c r="E26" s="18">
        <v>175765628</v>
      </c>
      <c r="F26" s="3"/>
      <c r="G26" s="3">
        <v>1763643</v>
      </c>
      <c r="H26" s="3">
        <v>0</v>
      </c>
      <c r="I26" s="3">
        <v>3050492</v>
      </c>
      <c r="J26" s="3">
        <v>1425220</v>
      </c>
      <c r="K26" s="3">
        <v>234295</v>
      </c>
      <c r="L26" s="3">
        <v>88798</v>
      </c>
    </row>
    <row r="27" spans="1:12" ht="17.25" customHeight="1">
      <c r="A27" s="132" t="s">
        <v>43</v>
      </c>
      <c r="B27" s="132"/>
      <c r="C27" s="132"/>
      <c r="D27" s="132"/>
      <c r="E27" s="18">
        <v>92942571</v>
      </c>
      <c r="F27" s="3"/>
      <c r="G27" s="3">
        <v>901571</v>
      </c>
      <c r="H27" s="3">
        <v>0</v>
      </c>
      <c r="I27" s="3">
        <v>149463</v>
      </c>
      <c r="J27" s="3">
        <v>348562</v>
      </c>
      <c r="K27" s="3">
        <v>91448</v>
      </c>
      <c r="L27" s="3">
        <v>697091</v>
      </c>
    </row>
    <row r="28" spans="1:12" ht="17.25" customHeight="1">
      <c r="A28" s="132" t="s">
        <v>44</v>
      </c>
      <c r="B28" s="132"/>
      <c r="C28" s="132"/>
      <c r="D28" s="132"/>
      <c r="E28" s="18">
        <v>119908746</v>
      </c>
      <c r="F28" s="3"/>
      <c r="G28" s="3">
        <v>0</v>
      </c>
      <c r="H28" s="3">
        <v>0</v>
      </c>
      <c r="I28" s="3">
        <v>0</v>
      </c>
      <c r="J28" s="3">
        <v>0</v>
      </c>
      <c r="K28" s="3">
        <v>56255</v>
      </c>
      <c r="L28" s="3">
        <v>0</v>
      </c>
    </row>
    <row r="29" spans="1:12" ht="17.25" customHeight="1">
      <c r="A29" s="132" t="s">
        <v>45</v>
      </c>
      <c r="B29" s="132"/>
      <c r="C29" s="132"/>
      <c r="D29" s="132"/>
      <c r="E29" s="18">
        <v>79288945</v>
      </c>
      <c r="F29" s="3"/>
      <c r="G29" s="3">
        <v>14041</v>
      </c>
      <c r="H29" s="3">
        <v>0</v>
      </c>
      <c r="I29" s="3">
        <v>0</v>
      </c>
      <c r="J29" s="3">
        <v>0</v>
      </c>
      <c r="K29" s="3">
        <v>75191</v>
      </c>
      <c r="L29" s="3">
        <v>0</v>
      </c>
    </row>
    <row r="30" spans="1:12" ht="17.25" customHeight="1">
      <c r="A30" s="132" t="s">
        <v>46</v>
      </c>
      <c r="B30" s="132"/>
      <c r="C30" s="132"/>
      <c r="D30" s="132"/>
      <c r="E30" s="18">
        <v>53154960</v>
      </c>
      <c r="F30" s="3"/>
      <c r="G30" s="3">
        <v>167129</v>
      </c>
      <c r="H30" s="3">
        <v>0</v>
      </c>
      <c r="I30" s="3">
        <v>0</v>
      </c>
      <c r="J30" s="3">
        <v>333815</v>
      </c>
      <c r="K30" s="3">
        <v>12293</v>
      </c>
      <c r="L30" s="3">
        <v>36935</v>
      </c>
    </row>
    <row r="31" spans="1:12" ht="17.25" customHeight="1">
      <c r="A31" s="132" t="s">
        <v>47</v>
      </c>
      <c r="B31" s="132"/>
      <c r="C31" s="132"/>
      <c r="D31" s="132"/>
      <c r="E31" s="18">
        <v>239657539</v>
      </c>
      <c r="F31" s="3"/>
      <c r="G31" s="3">
        <v>10303</v>
      </c>
      <c r="H31" s="3">
        <v>0</v>
      </c>
      <c r="I31" s="3">
        <v>0</v>
      </c>
      <c r="J31" s="3">
        <v>0</v>
      </c>
      <c r="K31" s="3">
        <v>50262</v>
      </c>
      <c r="L31" s="3">
        <v>65600</v>
      </c>
    </row>
    <row r="32" spans="1:12" ht="17.25" customHeight="1">
      <c r="A32" s="132" t="s">
        <v>48</v>
      </c>
      <c r="B32" s="132"/>
      <c r="C32" s="132"/>
      <c r="D32" s="132"/>
      <c r="E32" s="18">
        <v>302504553</v>
      </c>
      <c r="F32" s="3"/>
      <c r="G32" s="3">
        <v>16226713</v>
      </c>
      <c r="H32" s="3">
        <v>0</v>
      </c>
      <c r="I32" s="3">
        <v>0</v>
      </c>
      <c r="J32" s="3">
        <v>2081136</v>
      </c>
      <c r="K32" s="3">
        <v>287569</v>
      </c>
      <c r="L32" s="3">
        <v>929938</v>
      </c>
    </row>
    <row r="33" spans="1:12" ht="17.25" customHeight="1">
      <c r="A33" s="132" t="s">
        <v>49</v>
      </c>
      <c r="B33" s="132"/>
      <c r="C33" s="132"/>
      <c r="D33" s="132"/>
      <c r="E33" s="18">
        <v>27807823</v>
      </c>
      <c r="F33" s="3"/>
      <c r="G33" s="3">
        <v>1667624</v>
      </c>
      <c r="H33" s="3">
        <v>0</v>
      </c>
      <c r="I33" s="3">
        <v>0</v>
      </c>
      <c r="J33" s="3">
        <v>4030</v>
      </c>
      <c r="K33" s="3">
        <v>18450</v>
      </c>
      <c r="L33" s="3">
        <v>0</v>
      </c>
    </row>
    <row r="34" spans="1:12" ht="17.25" customHeight="1">
      <c r="A34" s="132" t="s">
        <v>50</v>
      </c>
      <c r="B34" s="132"/>
      <c r="C34" s="132"/>
      <c r="D34" s="132"/>
      <c r="E34" s="18">
        <v>28159156</v>
      </c>
      <c r="F34" s="3"/>
      <c r="G34" s="3">
        <v>110687</v>
      </c>
      <c r="H34" s="3">
        <v>0</v>
      </c>
      <c r="I34" s="3">
        <v>0</v>
      </c>
      <c r="J34" s="3">
        <v>99272</v>
      </c>
      <c r="K34" s="3">
        <v>40895</v>
      </c>
      <c r="L34" s="3">
        <v>120000</v>
      </c>
    </row>
    <row r="35" spans="1:12" ht="17.25" customHeight="1">
      <c r="A35" s="132" t="s">
        <v>51</v>
      </c>
      <c r="B35" s="132"/>
      <c r="C35" s="132"/>
      <c r="D35" s="132"/>
      <c r="E35" s="18">
        <v>145557321</v>
      </c>
      <c r="F35" s="3"/>
      <c r="G35" s="3">
        <v>351644</v>
      </c>
      <c r="H35" s="3">
        <v>0</v>
      </c>
      <c r="I35" s="3">
        <v>0</v>
      </c>
      <c r="J35" s="3">
        <v>187155</v>
      </c>
      <c r="K35" s="3">
        <v>184161</v>
      </c>
      <c r="L35" s="3">
        <v>15062</v>
      </c>
    </row>
    <row r="36" spans="1:12" ht="17.25" customHeight="1">
      <c r="A36" s="132" t="s">
        <v>52</v>
      </c>
      <c r="B36" s="132"/>
      <c r="C36" s="132"/>
      <c r="D36" s="132"/>
      <c r="E36" s="18">
        <v>809807564</v>
      </c>
      <c r="F36" s="3"/>
      <c r="G36" s="3">
        <v>687903</v>
      </c>
      <c r="H36" s="3">
        <v>0</v>
      </c>
      <c r="I36" s="3">
        <v>3118108</v>
      </c>
      <c r="J36" s="3">
        <v>204290</v>
      </c>
      <c r="K36" s="3">
        <v>1100561</v>
      </c>
      <c r="L36" s="3">
        <v>845615</v>
      </c>
    </row>
    <row r="37" spans="1:12" ht="17.25" customHeight="1">
      <c r="A37" s="132" t="s">
        <v>53</v>
      </c>
      <c r="B37" s="132"/>
      <c r="C37" s="132"/>
      <c r="D37" s="132"/>
      <c r="E37" s="18">
        <v>436635453</v>
      </c>
      <c r="F37" s="3"/>
      <c r="G37" s="3">
        <v>7999289</v>
      </c>
      <c r="H37" s="3">
        <v>0</v>
      </c>
      <c r="I37" s="3">
        <v>0</v>
      </c>
      <c r="J37" s="3">
        <v>2735637</v>
      </c>
      <c r="K37" s="3">
        <v>237682</v>
      </c>
      <c r="L37" s="3">
        <v>306697</v>
      </c>
    </row>
    <row r="38" spans="1:12" ht="17.25" customHeight="1">
      <c r="A38" s="132" t="s">
        <v>54</v>
      </c>
      <c r="B38" s="132"/>
      <c r="C38" s="132"/>
      <c r="D38" s="132"/>
      <c r="E38" s="18">
        <v>39674055</v>
      </c>
      <c r="F38" s="3"/>
      <c r="G38" s="3">
        <v>158560</v>
      </c>
      <c r="H38" s="3">
        <v>0</v>
      </c>
      <c r="I38" s="3">
        <v>0</v>
      </c>
      <c r="J38" s="3">
        <v>18064</v>
      </c>
      <c r="K38" s="3">
        <v>33014</v>
      </c>
      <c r="L38" s="3">
        <v>0</v>
      </c>
    </row>
    <row r="39" spans="1:12" ht="17.25" customHeight="1">
      <c r="A39" s="132" t="s">
        <v>55</v>
      </c>
      <c r="B39" s="132"/>
      <c r="C39" s="132"/>
      <c r="D39" s="132"/>
      <c r="E39" s="18">
        <v>536685079</v>
      </c>
      <c r="F39" s="3"/>
      <c r="G39" s="3">
        <v>26851365</v>
      </c>
      <c r="H39" s="3">
        <v>0</v>
      </c>
      <c r="I39" s="3">
        <v>96900</v>
      </c>
      <c r="J39" s="3">
        <v>12174072</v>
      </c>
      <c r="K39" s="3">
        <v>606958</v>
      </c>
      <c r="L39" s="3">
        <v>3492535</v>
      </c>
    </row>
    <row r="40" spans="1:12" ht="17.25" customHeight="1">
      <c r="A40" s="132" t="s">
        <v>56</v>
      </c>
      <c r="B40" s="132"/>
      <c r="C40" s="132"/>
      <c r="D40" s="132"/>
      <c r="E40" s="18">
        <v>129051716</v>
      </c>
      <c r="F40" s="3"/>
      <c r="G40" s="3">
        <v>62389</v>
      </c>
      <c r="H40" s="3">
        <v>0</v>
      </c>
      <c r="I40" s="3">
        <v>0</v>
      </c>
      <c r="J40" s="3">
        <v>32824</v>
      </c>
      <c r="K40" s="3">
        <v>38632</v>
      </c>
      <c r="L40" s="3">
        <v>0</v>
      </c>
    </row>
    <row r="41" spans="1:12" ht="17.25" customHeight="1">
      <c r="A41" s="132" t="s">
        <v>57</v>
      </c>
      <c r="B41" s="132"/>
      <c r="C41" s="132"/>
      <c r="D41" s="132"/>
      <c r="E41" s="18">
        <v>101639759</v>
      </c>
      <c r="F41" s="3"/>
      <c r="G41" s="3">
        <v>70498</v>
      </c>
      <c r="H41" s="3">
        <v>0</v>
      </c>
      <c r="I41" s="3">
        <v>190672</v>
      </c>
      <c r="J41" s="3">
        <v>1590</v>
      </c>
      <c r="K41" s="3">
        <v>58244</v>
      </c>
      <c r="L41" s="3">
        <v>3673</v>
      </c>
    </row>
    <row r="42" spans="1:12" ht="17.25" customHeight="1">
      <c r="A42" s="132" t="s">
        <v>58</v>
      </c>
      <c r="B42" s="132"/>
      <c r="C42" s="132"/>
      <c r="D42" s="132"/>
      <c r="E42" s="18">
        <v>108597265</v>
      </c>
      <c r="F42" s="3"/>
      <c r="G42" s="3">
        <v>860605</v>
      </c>
      <c r="H42" s="3">
        <v>0</v>
      </c>
      <c r="I42" s="3">
        <v>0</v>
      </c>
      <c r="J42" s="3">
        <v>394893</v>
      </c>
      <c r="K42" s="3">
        <v>132809</v>
      </c>
      <c r="L42" s="3">
        <v>104597</v>
      </c>
    </row>
    <row r="43" spans="1:12" ht="17.25" customHeight="1">
      <c r="A43" s="132" t="s">
        <v>59</v>
      </c>
      <c r="B43" s="132"/>
      <c r="C43" s="132"/>
      <c r="D43" s="132"/>
      <c r="E43" s="18">
        <v>38140499</v>
      </c>
      <c r="F43" s="3"/>
      <c r="G43" s="3">
        <v>140802</v>
      </c>
      <c r="H43" s="3">
        <v>0</v>
      </c>
      <c r="I43" s="3">
        <v>0</v>
      </c>
      <c r="J43" s="3">
        <v>102239</v>
      </c>
      <c r="K43" s="3">
        <v>43571</v>
      </c>
      <c r="L43" s="3">
        <v>9150</v>
      </c>
    </row>
    <row r="44" spans="1:12" ht="17.25" customHeight="1">
      <c r="A44" s="132" t="s">
        <v>60</v>
      </c>
      <c r="B44" s="132"/>
      <c r="C44" s="132"/>
      <c r="D44" s="132"/>
      <c r="E44" s="18">
        <v>206008045</v>
      </c>
      <c r="F44" s="3"/>
      <c r="G44" s="3">
        <v>1318026</v>
      </c>
      <c r="H44" s="3">
        <v>0</v>
      </c>
      <c r="I44" s="3">
        <v>0</v>
      </c>
      <c r="J44" s="3">
        <v>583309</v>
      </c>
      <c r="K44" s="3">
        <v>105673</v>
      </c>
      <c r="L44" s="3">
        <v>67173</v>
      </c>
    </row>
    <row r="45" spans="1:12" ht="17.25" customHeight="1">
      <c r="A45" s="132" t="s">
        <v>61</v>
      </c>
      <c r="B45" s="132"/>
      <c r="C45" s="132"/>
      <c r="D45" s="132"/>
      <c r="E45" s="18">
        <v>40997928</v>
      </c>
      <c r="F45" s="3"/>
      <c r="G45" s="3">
        <v>537929</v>
      </c>
      <c r="H45" s="3">
        <v>0</v>
      </c>
      <c r="I45" s="3">
        <v>10735</v>
      </c>
      <c r="J45" s="3">
        <v>61615</v>
      </c>
      <c r="K45" s="3">
        <v>31108</v>
      </c>
      <c r="L45" s="3">
        <v>400</v>
      </c>
    </row>
    <row r="46" spans="1:12" ht="17.25" customHeight="1">
      <c r="A46" s="132" t="s">
        <v>62</v>
      </c>
      <c r="B46" s="132"/>
      <c r="C46" s="132"/>
      <c r="D46" s="132"/>
      <c r="E46" s="18">
        <v>105987222</v>
      </c>
      <c r="F46" s="3"/>
      <c r="G46" s="3">
        <v>2009578</v>
      </c>
      <c r="H46" s="3">
        <v>0</v>
      </c>
      <c r="I46" s="3">
        <v>193814</v>
      </c>
      <c r="J46" s="3">
        <v>362790</v>
      </c>
      <c r="K46" s="3">
        <v>101546</v>
      </c>
      <c r="L46" s="3">
        <v>51537</v>
      </c>
    </row>
    <row r="47" spans="1:12" ht="17.25" customHeight="1">
      <c r="A47" s="132" t="s">
        <v>63</v>
      </c>
      <c r="B47" s="132"/>
      <c r="C47" s="132"/>
      <c r="D47" s="132"/>
      <c r="E47" s="18">
        <v>174794968</v>
      </c>
      <c r="F47" s="3"/>
      <c r="G47" s="3">
        <v>563156</v>
      </c>
      <c r="H47" s="3">
        <v>0</v>
      </c>
      <c r="I47" s="3">
        <v>0</v>
      </c>
      <c r="J47" s="3">
        <v>113862</v>
      </c>
      <c r="K47" s="3">
        <v>108049</v>
      </c>
      <c r="L47" s="3">
        <v>0</v>
      </c>
    </row>
    <row r="48" spans="1:12" ht="17.25" customHeight="1">
      <c r="A48" s="132" t="s">
        <v>64</v>
      </c>
      <c r="B48" s="132"/>
      <c r="C48" s="132"/>
      <c r="D48" s="132"/>
      <c r="E48" s="18">
        <v>296032743</v>
      </c>
      <c r="F48" s="3"/>
      <c r="G48" s="3">
        <v>109453</v>
      </c>
      <c r="H48" s="3">
        <v>0</v>
      </c>
      <c r="I48" s="3">
        <v>0</v>
      </c>
      <c r="J48" s="3">
        <v>0</v>
      </c>
      <c r="K48" s="3">
        <v>566296</v>
      </c>
      <c r="L48" s="3">
        <v>3763</v>
      </c>
    </row>
    <row r="49" spans="1:12" ht="17.25" customHeight="1">
      <c r="A49" s="132" t="s">
        <v>65</v>
      </c>
      <c r="B49" s="132"/>
      <c r="C49" s="132"/>
      <c r="D49" s="132"/>
      <c r="E49" s="18">
        <v>185981479</v>
      </c>
      <c r="F49" s="3"/>
      <c r="G49" s="3">
        <v>4519752</v>
      </c>
      <c r="H49" s="3">
        <v>0</v>
      </c>
      <c r="I49" s="3">
        <v>0</v>
      </c>
      <c r="J49" s="3">
        <v>2252813</v>
      </c>
      <c r="K49" s="3">
        <v>75164</v>
      </c>
      <c r="L49" s="3">
        <v>934968</v>
      </c>
    </row>
    <row r="50" spans="1:12" ht="17.25" customHeight="1">
      <c r="A50" s="132" t="s">
        <v>66</v>
      </c>
      <c r="B50" s="132"/>
      <c r="C50" s="132"/>
      <c r="D50" s="132"/>
      <c r="E50" s="18">
        <v>62107406</v>
      </c>
      <c r="F50" s="3"/>
      <c r="G50" s="3">
        <v>66189</v>
      </c>
      <c r="H50" s="3">
        <v>0</v>
      </c>
      <c r="I50" s="3">
        <v>92050</v>
      </c>
      <c r="J50" s="3">
        <v>8383</v>
      </c>
      <c r="K50" s="3">
        <v>18713</v>
      </c>
      <c r="L50" s="3">
        <v>6450</v>
      </c>
    </row>
    <row r="51" spans="1:12" ht="17.25" customHeight="1">
      <c r="A51" s="132" t="s">
        <v>67</v>
      </c>
      <c r="B51" s="132"/>
      <c r="C51" s="132"/>
      <c r="D51" s="132"/>
      <c r="E51" s="18">
        <v>51841459</v>
      </c>
      <c r="F51" s="3"/>
      <c r="G51" s="3">
        <v>340843</v>
      </c>
      <c r="H51" s="3">
        <v>0</v>
      </c>
      <c r="I51" s="3">
        <v>0</v>
      </c>
      <c r="J51" s="3">
        <v>208362</v>
      </c>
      <c r="K51" s="3">
        <v>13427</v>
      </c>
      <c r="L51" s="3">
        <v>550</v>
      </c>
    </row>
    <row r="52" spans="1:12" ht="17.25" customHeight="1">
      <c r="A52" s="132" t="s">
        <v>68</v>
      </c>
      <c r="B52" s="132"/>
      <c r="C52" s="132"/>
      <c r="D52" s="132"/>
      <c r="E52" s="18">
        <v>130212432</v>
      </c>
      <c r="F52" s="3"/>
      <c r="G52" s="3">
        <v>244816</v>
      </c>
      <c r="H52" s="3">
        <v>0</v>
      </c>
      <c r="I52" s="3">
        <v>0</v>
      </c>
      <c r="J52" s="3">
        <v>0</v>
      </c>
      <c r="K52" s="3">
        <v>146103</v>
      </c>
      <c r="L52" s="3">
        <v>0</v>
      </c>
    </row>
    <row r="53" spans="1:12" ht="17.25" customHeight="1">
      <c r="A53" s="132" t="s">
        <v>69</v>
      </c>
      <c r="B53" s="132"/>
      <c r="C53" s="132"/>
      <c r="D53" s="132"/>
      <c r="E53" s="18">
        <v>40026069</v>
      </c>
      <c r="F53" s="3"/>
      <c r="G53" s="3">
        <v>174649</v>
      </c>
      <c r="H53" s="3">
        <v>0</v>
      </c>
      <c r="I53" s="3">
        <v>85363</v>
      </c>
      <c r="J53" s="3">
        <v>32545</v>
      </c>
      <c r="K53" s="3">
        <v>4024</v>
      </c>
      <c r="L53" s="3">
        <v>11500</v>
      </c>
    </row>
    <row r="54" spans="1:12" ht="17.25" customHeight="1">
      <c r="A54" s="132" t="s">
        <v>70</v>
      </c>
      <c r="B54" s="132"/>
      <c r="C54" s="132"/>
      <c r="D54" s="132"/>
      <c r="E54" s="18">
        <v>122111774</v>
      </c>
      <c r="F54" s="3"/>
      <c r="G54" s="3">
        <v>2114402</v>
      </c>
      <c r="H54" s="3">
        <v>0</v>
      </c>
      <c r="I54" s="3">
        <v>0</v>
      </c>
      <c r="J54" s="3">
        <v>472997</v>
      </c>
      <c r="K54" s="3">
        <v>91758</v>
      </c>
      <c r="L54" s="3">
        <v>44300</v>
      </c>
    </row>
    <row r="55" spans="1:12" ht="17.25" customHeight="1">
      <c r="A55" s="132" t="s">
        <v>71</v>
      </c>
      <c r="B55" s="132"/>
      <c r="C55" s="132"/>
      <c r="D55" s="132"/>
      <c r="E55" s="18">
        <v>77306377</v>
      </c>
      <c r="F55" s="3"/>
      <c r="G55" s="3">
        <v>182502</v>
      </c>
      <c r="H55" s="3">
        <v>0</v>
      </c>
      <c r="I55" s="3">
        <v>0</v>
      </c>
      <c r="J55" s="3">
        <v>21685</v>
      </c>
      <c r="K55" s="3">
        <v>88935</v>
      </c>
      <c r="L55" s="3">
        <v>0</v>
      </c>
    </row>
    <row r="56" spans="1:12" ht="17.25" customHeight="1">
      <c r="A56" s="132" t="s">
        <v>72</v>
      </c>
      <c r="B56" s="132"/>
      <c r="C56" s="132"/>
      <c r="D56" s="132"/>
      <c r="E56" s="18">
        <v>77742573</v>
      </c>
      <c r="F56" s="3"/>
      <c r="G56" s="3">
        <v>1386896</v>
      </c>
      <c r="H56" s="3">
        <v>0</v>
      </c>
      <c r="I56" s="3">
        <v>0</v>
      </c>
      <c r="J56" s="3">
        <v>1654990</v>
      </c>
      <c r="K56" s="3">
        <v>8222</v>
      </c>
      <c r="L56" s="3">
        <v>17500</v>
      </c>
    </row>
    <row r="57" spans="1:12" ht="17.25" customHeight="1">
      <c r="A57" s="132" t="s">
        <v>73</v>
      </c>
      <c r="B57" s="132"/>
      <c r="C57" s="132"/>
      <c r="D57" s="132"/>
      <c r="E57" s="18">
        <v>231121917</v>
      </c>
      <c r="F57" s="3"/>
      <c r="G57" s="3">
        <v>1883463</v>
      </c>
      <c r="H57" s="3">
        <v>0</v>
      </c>
      <c r="I57" s="3">
        <v>0</v>
      </c>
      <c r="J57" s="3">
        <v>368933</v>
      </c>
      <c r="K57" s="3">
        <v>311854</v>
      </c>
      <c r="L57" s="3">
        <v>14932</v>
      </c>
    </row>
    <row r="58" spans="1:12" ht="17.25" customHeight="1">
      <c r="A58" s="132" t="s">
        <v>74</v>
      </c>
      <c r="B58" s="132"/>
      <c r="C58" s="132"/>
      <c r="D58" s="132"/>
      <c r="E58" s="18">
        <v>55572919</v>
      </c>
      <c r="F58" s="3"/>
      <c r="G58" s="3">
        <v>54000</v>
      </c>
      <c r="H58" s="3">
        <v>0</v>
      </c>
      <c r="I58" s="3">
        <v>0</v>
      </c>
      <c r="J58" s="3">
        <v>192132</v>
      </c>
      <c r="K58" s="3">
        <v>2723992</v>
      </c>
      <c r="L58" s="3">
        <v>0</v>
      </c>
    </row>
    <row r="59" spans="1:12" s="107" customFormat="1" ht="17.25" customHeight="1">
      <c r="A59" s="137" t="s">
        <v>75</v>
      </c>
      <c r="B59" s="137"/>
      <c r="C59" s="137"/>
      <c r="D59" s="137"/>
      <c r="E59" s="105">
        <v>165120528</v>
      </c>
      <c r="F59" s="106"/>
      <c r="G59" s="106">
        <v>191820</v>
      </c>
      <c r="H59" s="106">
        <v>0</v>
      </c>
      <c r="I59" s="106">
        <v>419021</v>
      </c>
      <c r="J59" s="106">
        <v>71272</v>
      </c>
      <c r="K59" s="106">
        <v>72793</v>
      </c>
      <c r="L59" s="106">
        <v>0</v>
      </c>
    </row>
    <row r="60" spans="1:12" ht="17.25" customHeight="1">
      <c r="A60" s="132" t="s">
        <v>76</v>
      </c>
      <c r="B60" s="132"/>
      <c r="C60" s="132"/>
      <c r="D60" s="132"/>
      <c r="E60" s="18">
        <v>27292893</v>
      </c>
      <c r="F60" s="3"/>
      <c r="G60" s="3">
        <v>459486</v>
      </c>
      <c r="H60" s="3">
        <v>0</v>
      </c>
      <c r="I60" s="3">
        <v>0</v>
      </c>
      <c r="J60" s="3">
        <v>119825</v>
      </c>
      <c r="K60" s="3">
        <v>7540</v>
      </c>
      <c r="L60" s="3">
        <v>200</v>
      </c>
    </row>
    <row r="61" spans="1:12" ht="17.25" customHeight="1">
      <c r="A61" s="132" t="s">
        <v>77</v>
      </c>
      <c r="B61" s="132"/>
      <c r="C61" s="132"/>
      <c r="D61" s="132"/>
      <c r="E61" s="18">
        <v>354254072</v>
      </c>
      <c r="F61" s="3"/>
      <c r="G61" s="3">
        <v>1772006</v>
      </c>
      <c r="H61" s="3">
        <v>0</v>
      </c>
      <c r="I61" s="3">
        <v>0</v>
      </c>
      <c r="J61" s="3">
        <v>103504</v>
      </c>
      <c r="K61" s="3">
        <v>657062</v>
      </c>
      <c r="L61" s="3">
        <v>248759</v>
      </c>
    </row>
    <row r="62" spans="1:12" ht="17.25" customHeight="1">
      <c r="A62" s="132" t="s">
        <v>78</v>
      </c>
      <c r="B62" s="132"/>
      <c r="C62" s="132"/>
      <c r="D62" s="132"/>
      <c r="E62" s="18">
        <v>157471563</v>
      </c>
      <c r="F62" s="3"/>
      <c r="G62" s="3">
        <v>21616</v>
      </c>
      <c r="H62" s="3">
        <v>0</v>
      </c>
      <c r="I62" s="3">
        <v>0</v>
      </c>
      <c r="J62" s="3">
        <v>0</v>
      </c>
      <c r="K62" s="3">
        <v>109113</v>
      </c>
      <c r="L62" s="3">
        <v>0</v>
      </c>
    </row>
    <row r="63" spans="1:12" ht="17.25" customHeight="1">
      <c r="A63" s="132" t="s">
        <v>79</v>
      </c>
      <c r="B63" s="132"/>
      <c r="C63" s="132"/>
      <c r="D63" s="132"/>
      <c r="E63" s="18">
        <v>712130977</v>
      </c>
      <c r="F63" s="3"/>
      <c r="G63" s="3">
        <v>810306</v>
      </c>
      <c r="H63" s="3">
        <v>0</v>
      </c>
      <c r="I63" s="3">
        <v>0</v>
      </c>
      <c r="J63" s="3">
        <v>666868</v>
      </c>
      <c r="K63" s="3">
        <v>1530905</v>
      </c>
      <c r="L63" s="3">
        <v>795713</v>
      </c>
    </row>
    <row r="64" spans="1:12" ht="17.25" customHeight="1">
      <c r="A64" s="132" t="s">
        <v>80</v>
      </c>
      <c r="B64" s="132"/>
      <c r="C64" s="132"/>
      <c r="D64" s="132"/>
      <c r="E64" s="18">
        <v>122324260</v>
      </c>
      <c r="F64" s="3"/>
      <c r="G64" s="3">
        <v>1715806</v>
      </c>
      <c r="H64" s="3">
        <v>0</v>
      </c>
      <c r="I64" s="3">
        <v>311796</v>
      </c>
      <c r="J64" s="3">
        <v>352570</v>
      </c>
      <c r="K64" s="3">
        <v>56597</v>
      </c>
      <c r="L64" s="3">
        <v>89620</v>
      </c>
    </row>
    <row r="65" spans="1:12" ht="17.25" customHeight="1">
      <c r="A65" s="132" t="s">
        <v>81</v>
      </c>
      <c r="B65" s="132"/>
      <c r="C65" s="132"/>
      <c r="D65" s="132"/>
      <c r="E65" s="18">
        <v>153525290</v>
      </c>
      <c r="F65" s="3"/>
      <c r="G65" s="3">
        <v>2658605</v>
      </c>
      <c r="H65" s="3">
        <v>0</v>
      </c>
      <c r="I65" s="3">
        <v>90050</v>
      </c>
      <c r="J65" s="3">
        <v>3173560</v>
      </c>
      <c r="K65" s="3">
        <v>408198</v>
      </c>
      <c r="L65" s="3">
        <v>199697</v>
      </c>
    </row>
    <row r="66" spans="1:12" ht="17.25" customHeight="1">
      <c r="A66" s="132" t="s">
        <v>82</v>
      </c>
      <c r="B66" s="132"/>
      <c r="C66" s="132"/>
      <c r="D66" s="132"/>
      <c r="E66" s="18">
        <v>69493296</v>
      </c>
      <c r="F66" s="3"/>
      <c r="G66" s="3">
        <v>226780</v>
      </c>
      <c r="H66" s="3">
        <v>0</v>
      </c>
      <c r="I66" s="3">
        <v>0</v>
      </c>
      <c r="J66" s="3">
        <v>58826</v>
      </c>
      <c r="K66" s="3">
        <v>1124461</v>
      </c>
      <c r="L66" s="3">
        <v>0</v>
      </c>
    </row>
    <row r="67" spans="1:12" ht="17.25" customHeight="1">
      <c r="A67" s="132" t="s">
        <v>83</v>
      </c>
      <c r="B67" s="132"/>
      <c r="C67" s="132"/>
      <c r="D67" s="132"/>
      <c r="E67" s="18">
        <v>56448278</v>
      </c>
      <c r="F67" s="3"/>
      <c r="G67" s="3">
        <v>594070</v>
      </c>
      <c r="H67" s="3">
        <v>0</v>
      </c>
      <c r="I67" s="3">
        <v>0</v>
      </c>
      <c r="J67" s="3">
        <v>108204</v>
      </c>
      <c r="K67" s="3">
        <v>52528</v>
      </c>
      <c r="L67" s="3">
        <v>163306</v>
      </c>
    </row>
    <row r="68" spans="1:12" ht="17.25" customHeight="1">
      <c r="A68" s="132" t="s">
        <v>84</v>
      </c>
      <c r="B68" s="132"/>
      <c r="C68" s="132"/>
      <c r="D68" s="132"/>
      <c r="E68" s="18">
        <v>43307285</v>
      </c>
      <c r="F68" s="3"/>
      <c r="G68" s="3">
        <v>57120</v>
      </c>
      <c r="H68" s="3">
        <v>0</v>
      </c>
      <c r="I68" s="3">
        <v>0</v>
      </c>
      <c r="J68" s="3">
        <v>0</v>
      </c>
      <c r="K68" s="3">
        <v>61828</v>
      </c>
      <c r="L68" s="3">
        <v>0</v>
      </c>
    </row>
    <row r="69" spans="1:12" ht="17.25" customHeight="1">
      <c r="A69" s="132" t="s">
        <v>85</v>
      </c>
      <c r="B69" s="132"/>
      <c r="C69" s="132"/>
      <c r="D69" s="132"/>
      <c r="E69" s="18">
        <v>84527973</v>
      </c>
      <c r="F69" s="3"/>
      <c r="G69" s="3">
        <v>1482770</v>
      </c>
      <c r="H69" s="3">
        <v>0</v>
      </c>
      <c r="I69" s="3">
        <v>812300</v>
      </c>
      <c r="J69" s="3">
        <v>331044</v>
      </c>
      <c r="K69" s="3">
        <v>68654</v>
      </c>
      <c r="L69" s="3">
        <v>319387</v>
      </c>
    </row>
    <row r="70" spans="1:12" ht="17.25" customHeight="1">
      <c r="A70" s="132" t="s">
        <v>86</v>
      </c>
      <c r="B70" s="132"/>
      <c r="C70" s="132"/>
      <c r="D70" s="132"/>
      <c r="E70" s="18">
        <v>60553907</v>
      </c>
      <c r="F70" s="3"/>
      <c r="G70" s="3">
        <v>0</v>
      </c>
      <c r="H70" s="3">
        <v>0</v>
      </c>
      <c r="I70" s="3">
        <v>0</v>
      </c>
      <c r="J70" s="3">
        <v>0</v>
      </c>
      <c r="K70" s="3">
        <v>22064</v>
      </c>
      <c r="L70" s="3">
        <v>0</v>
      </c>
    </row>
    <row r="71" spans="1:12" ht="17.25" customHeight="1">
      <c r="A71" s="132" t="s">
        <v>87</v>
      </c>
      <c r="B71" s="132"/>
      <c r="C71" s="132"/>
      <c r="D71" s="132"/>
      <c r="E71" s="18">
        <v>56816107</v>
      </c>
      <c r="F71" s="3"/>
      <c r="G71" s="3">
        <v>143524</v>
      </c>
      <c r="H71" s="3">
        <v>0</v>
      </c>
      <c r="I71" s="3">
        <v>0</v>
      </c>
      <c r="J71" s="3">
        <v>86575</v>
      </c>
      <c r="K71" s="3">
        <v>71243</v>
      </c>
      <c r="L71" s="3">
        <v>0</v>
      </c>
    </row>
    <row r="72" spans="1:12" ht="17.25" customHeight="1">
      <c r="A72" s="132" t="s">
        <v>88</v>
      </c>
      <c r="B72" s="132"/>
      <c r="C72" s="132"/>
      <c r="D72" s="132"/>
      <c r="E72" s="18">
        <v>559668893</v>
      </c>
      <c r="F72" s="3"/>
      <c r="G72" s="3">
        <v>1360817</v>
      </c>
      <c r="H72" s="3">
        <v>0</v>
      </c>
      <c r="I72" s="3">
        <v>0</v>
      </c>
      <c r="J72" s="3">
        <v>483656</v>
      </c>
      <c r="K72" s="3">
        <v>626281</v>
      </c>
      <c r="L72" s="3">
        <v>125502</v>
      </c>
    </row>
    <row r="73" spans="1:12" ht="17.25" customHeight="1">
      <c r="A73" s="132" t="s">
        <v>89</v>
      </c>
      <c r="B73" s="132"/>
      <c r="C73" s="132"/>
      <c r="D73" s="132"/>
      <c r="E73" s="18">
        <v>22584883</v>
      </c>
      <c r="F73" s="3"/>
      <c r="G73" s="3">
        <v>0</v>
      </c>
      <c r="H73" s="3">
        <v>0</v>
      </c>
      <c r="I73" s="3">
        <v>0</v>
      </c>
      <c r="J73" s="3">
        <v>59004</v>
      </c>
      <c r="K73" s="3">
        <v>30746</v>
      </c>
      <c r="L73" s="3">
        <v>950</v>
      </c>
    </row>
    <row r="74" spans="1:12" ht="17.25" customHeight="1">
      <c r="A74" s="132" t="s">
        <v>90</v>
      </c>
      <c r="B74" s="132"/>
      <c r="C74" s="132"/>
      <c r="D74" s="132"/>
      <c r="E74" s="18">
        <v>1523467166</v>
      </c>
      <c r="F74" s="3"/>
      <c r="G74" s="3">
        <v>7631617</v>
      </c>
      <c r="H74" s="3">
        <v>0</v>
      </c>
      <c r="I74" s="3">
        <v>0</v>
      </c>
      <c r="J74" s="3">
        <v>2429242</v>
      </c>
      <c r="K74" s="3">
        <v>19980712</v>
      </c>
      <c r="L74" s="3">
        <v>876989</v>
      </c>
    </row>
    <row r="75" spans="1:12" ht="17.25" customHeight="1">
      <c r="A75" s="132" t="s">
        <v>91</v>
      </c>
      <c r="B75" s="132"/>
      <c r="C75" s="132"/>
      <c r="D75" s="132"/>
      <c r="E75" s="18">
        <v>118218076</v>
      </c>
      <c r="F75" s="3"/>
      <c r="G75" s="3">
        <v>59749</v>
      </c>
      <c r="H75" s="3">
        <v>0</v>
      </c>
      <c r="I75" s="3">
        <v>0</v>
      </c>
      <c r="J75" s="3">
        <v>17680</v>
      </c>
      <c r="K75" s="3">
        <v>106636</v>
      </c>
      <c r="L75" s="3">
        <v>4619</v>
      </c>
    </row>
    <row r="76" spans="1:12" ht="17.25" customHeight="1">
      <c r="A76" s="132" t="s">
        <v>92</v>
      </c>
      <c r="B76" s="132"/>
      <c r="C76" s="132"/>
      <c r="D76" s="132"/>
      <c r="E76" s="18">
        <v>327801209</v>
      </c>
      <c r="F76" s="3"/>
      <c r="G76" s="3">
        <v>4151474</v>
      </c>
      <c r="H76" s="3">
        <v>0</v>
      </c>
      <c r="I76" s="3">
        <v>1071696</v>
      </c>
      <c r="J76" s="3">
        <v>1882012</v>
      </c>
      <c r="K76" s="3">
        <v>266345</v>
      </c>
      <c r="L76" s="3">
        <v>320056</v>
      </c>
    </row>
    <row r="77" spans="1:12" ht="17.25" customHeight="1">
      <c r="A77" s="132" t="s">
        <v>93</v>
      </c>
      <c r="B77" s="132"/>
      <c r="C77" s="132"/>
      <c r="D77" s="132"/>
      <c r="E77" s="18">
        <v>110365768</v>
      </c>
      <c r="F77" s="3"/>
      <c r="G77" s="3">
        <v>374906</v>
      </c>
      <c r="H77" s="3">
        <v>0</v>
      </c>
      <c r="I77" s="3">
        <v>165636</v>
      </c>
      <c r="J77" s="3">
        <v>189491</v>
      </c>
      <c r="K77" s="3">
        <v>48119</v>
      </c>
      <c r="L77" s="3">
        <v>3260</v>
      </c>
    </row>
    <row r="78" spans="1:12" ht="17.25" customHeight="1">
      <c r="A78" s="132" t="s">
        <v>94</v>
      </c>
      <c r="B78" s="132"/>
      <c r="C78" s="132"/>
      <c r="D78" s="132"/>
      <c r="E78" s="18">
        <v>18481298</v>
      </c>
      <c r="F78" s="3"/>
      <c r="G78" s="3">
        <v>98411</v>
      </c>
      <c r="H78" s="3">
        <v>0</v>
      </c>
      <c r="I78" s="3">
        <v>0</v>
      </c>
      <c r="J78" s="3">
        <v>126327</v>
      </c>
      <c r="K78" s="3">
        <v>11105</v>
      </c>
      <c r="L78" s="3">
        <v>1150</v>
      </c>
    </row>
    <row r="79" spans="1:12" ht="17.25" customHeight="1">
      <c r="A79" s="132" t="s">
        <v>95</v>
      </c>
      <c r="B79" s="132"/>
      <c r="C79" s="132"/>
      <c r="D79" s="132"/>
      <c r="E79" s="18">
        <v>324761146</v>
      </c>
      <c r="F79" s="3"/>
      <c r="G79" s="3">
        <v>107283</v>
      </c>
      <c r="H79" s="3">
        <v>0</v>
      </c>
      <c r="I79" s="3">
        <v>670783</v>
      </c>
      <c r="J79" s="3">
        <v>33468</v>
      </c>
      <c r="K79" s="3">
        <v>1037952</v>
      </c>
      <c r="L79" s="3">
        <v>696204</v>
      </c>
    </row>
    <row r="80" spans="1:12" ht="17.25" customHeight="1">
      <c r="A80" s="132" t="s">
        <v>96</v>
      </c>
      <c r="B80" s="132"/>
      <c r="C80" s="132"/>
      <c r="D80" s="132"/>
      <c r="E80" s="18">
        <v>566978303</v>
      </c>
      <c r="F80" s="3"/>
      <c r="G80" s="3">
        <v>7056205</v>
      </c>
      <c r="H80" s="3">
        <v>0</v>
      </c>
      <c r="I80" s="3">
        <v>35000</v>
      </c>
      <c r="J80" s="3">
        <v>7709644</v>
      </c>
      <c r="K80" s="3">
        <v>2203297</v>
      </c>
      <c r="L80" s="3">
        <v>2623659</v>
      </c>
    </row>
    <row r="81" spans="1:12" ht="17.25" customHeight="1">
      <c r="A81" s="132" t="s">
        <v>97</v>
      </c>
      <c r="B81" s="132"/>
      <c r="C81" s="132"/>
      <c r="D81" s="132"/>
      <c r="E81" s="18">
        <v>134328760</v>
      </c>
      <c r="F81" s="3"/>
      <c r="G81" s="3">
        <v>50978</v>
      </c>
      <c r="H81" s="3">
        <v>0</v>
      </c>
      <c r="I81" s="3">
        <v>0</v>
      </c>
      <c r="J81" s="3">
        <v>4400</v>
      </c>
      <c r="K81" s="3">
        <v>51649</v>
      </c>
      <c r="L81" s="3">
        <v>609132</v>
      </c>
    </row>
    <row r="82" spans="1:12" ht="17.25" customHeight="1">
      <c r="A82" s="132" t="s">
        <v>98</v>
      </c>
      <c r="B82" s="132"/>
      <c r="C82" s="132"/>
      <c r="D82" s="132"/>
      <c r="E82" s="18">
        <v>61250319</v>
      </c>
      <c r="F82" s="3"/>
      <c r="G82" s="3">
        <v>18200</v>
      </c>
      <c r="H82" s="3">
        <v>0</v>
      </c>
      <c r="I82" s="3">
        <v>0</v>
      </c>
      <c r="J82" s="3">
        <v>310210</v>
      </c>
      <c r="K82" s="3">
        <v>25368</v>
      </c>
      <c r="L82" s="3">
        <v>4000</v>
      </c>
    </row>
    <row r="83" spans="1:12" ht="17.25" customHeight="1">
      <c r="A83" s="132" t="s">
        <v>99</v>
      </c>
      <c r="B83" s="132"/>
      <c r="C83" s="132"/>
      <c r="D83" s="132"/>
      <c r="E83" s="18">
        <v>120629167</v>
      </c>
      <c r="F83" s="3"/>
      <c r="G83" s="3">
        <v>3530432</v>
      </c>
      <c r="H83" s="3">
        <v>0</v>
      </c>
      <c r="I83" s="3">
        <v>0</v>
      </c>
      <c r="J83" s="3">
        <v>2632550</v>
      </c>
      <c r="K83" s="3">
        <v>54316</v>
      </c>
      <c r="L83" s="3">
        <v>950056</v>
      </c>
    </row>
    <row r="84" spans="1:12" ht="17.25" customHeight="1">
      <c r="A84" s="132" t="s">
        <v>100</v>
      </c>
      <c r="B84" s="132"/>
      <c r="C84" s="132"/>
      <c r="D84" s="132"/>
      <c r="E84" s="18">
        <v>184492310</v>
      </c>
      <c r="F84" s="3"/>
      <c r="G84" s="3">
        <v>2507819</v>
      </c>
      <c r="H84" s="3">
        <v>0</v>
      </c>
      <c r="I84" s="3">
        <v>0</v>
      </c>
      <c r="J84" s="3">
        <v>1337767</v>
      </c>
      <c r="K84" s="3">
        <v>785587</v>
      </c>
      <c r="L84" s="3">
        <v>29115</v>
      </c>
    </row>
    <row r="85" spans="1:12" ht="17.25" customHeight="1">
      <c r="A85" s="132" t="s">
        <v>101</v>
      </c>
      <c r="B85" s="132"/>
      <c r="C85" s="132"/>
      <c r="D85" s="132"/>
      <c r="E85" s="18">
        <v>261043255</v>
      </c>
      <c r="F85" s="3"/>
      <c r="G85" s="3">
        <v>296095</v>
      </c>
      <c r="H85" s="3">
        <v>0</v>
      </c>
      <c r="I85" s="3">
        <v>0</v>
      </c>
      <c r="J85" s="3">
        <v>86350</v>
      </c>
      <c r="K85" s="3">
        <v>97769</v>
      </c>
      <c r="L85" s="3">
        <v>0</v>
      </c>
    </row>
    <row r="86" spans="1:12" ht="17.25" customHeight="1">
      <c r="A86" s="132" t="s">
        <v>102</v>
      </c>
      <c r="B86" s="132"/>
      <c r="C86" s="132"/>
      <c r="D86" s="132"/>
      <c r="E86" s="18">
        <v>159163295</v>
      </c>
      <c r="F86" s="3"/>
      <c r="G86" s="3">
        <v>21791628</v>
      </c>
      <c r="H86" s="3">
        <v>0</v>
      </c>
      <c r="I86" s="3">
        <v>0</v>
      </c>
      <c r="J86" s="3">
        <v>8702823</v>
      </c>
      <c r="K86" s="3">
        <v>389151</v>
      </c>
      <c r="L86" s="3">
        <v>143161</v>
      </c>
    </row>
    <row r="87" spans="1:12" ht="17.25" customHeight="1">
      <c r="A87" s="132" t="s">
        <v>103</v>
      </c>
      <c r="B87" s="132"/>
      <c r="C87" s="132"/>
      <c r="D87" s="132"/>
      <c r="E87" s="18">
        <v>191674098</v>
      </c>
      <c r="F87" s="3"/>
      <c r="G87" s="3">
        <v>122092</v>
      </c>
      <c r="H87" s="3">
        <v>0</v>
      </c>
      <c r="I87" s="3">
        <v>0</v>
      </c>
      <c r="J87" s="3">
        <v>168394</v>
      </c>
      <c r="K87" s="3">
        <v>70567</v>
      </c>
      <c r="L87" s="3">
        <v>1000</v>
      </c>
    </row>
    <row r="88" spans="1:12" ht="17.25" customHeight="1">
      <c r="A88" s="132" t="s">
        <v>104</v>
      </c>
      <c r="B88" s="132"/>
      <c r="C88" s="132"/>
      <c r="D88" s="132"/>
      <c r="E88" s="18">
        <v>315231406</v>
      </c>
      <c r="F88" s="3"/>
      <c r="G88" s="3">
        <v>1253418</v>
      </c>
      <c r="H88" s="3">
        <v>0</v>
      </c>
      <c r="I88" s="3">
        <v>0</v>
      </c>
      <c r="J88" s="3">
        <v>350352</v>
      </c>
      <c r="K88" s="3">
        <v>193935</v>
      </c>
      <c r="L88" s="3">
        <v>513040</v>
      </c>
    </row>
    <row r="89" spans="1:12" ht="17.25" customHeight="1">
      <c r="A89" s="132" t="s">
        <v>105</v>
      </c>
      <c r="B89" s="132"/>
      <c r="C89" s="132"/>
      <c r="D89" s="132"/>
      <c r="E89" s="18">
        <v>28818519</v>
      </c>
      <c r="F89" s="3"/>
      <c r="G89" s="3">
        <v>0</v>
      </c>
      <c r="H89" s="3">
        <v>0</v>
      </c>
      <c r="I89" s="3">
        <v>0</v>
      </c>
      <c r="J89" s="3">
        <v>0</v>
      </c>
      <c r="K89" s="3">
        <v>13209</v>
      </c>
      <c r="L89" s="3">
        <v>0</v>
      </c>
    </row>
    <row r="90" spans="1:12" ht="17.25" customHeight="1">
      <c r="A90" s="132" t="s">
        <v>106</v>
      </c>
      <c r="B90" s="132"/>
      <c r="C90" s="132"/>
      <c r="D90" s="132"/>
      <c r="E90" s="18">
        <v>601743158</v>
      </c>
      <c r="F90" s="3"/>
      <c r="G90" s="3">
        <v>87622889</v>
      </c>
      <c r="H90" s="3">
        <v>0</v>
      </c>
      <c r="I90" s="3">
        <v>2448686</v>
      </c>
      <c r="J90" s="3">
        <v>14525910</v>
      </c>
      <c r="K90" s="3">
        <v>7926214</v>
      </c>
      <c r="L90" s="3">
        <v>4404177</v>
      </c>
    </row>
    <row r="91" spans="1:12" ht="17.25" customHeight="1">
      <c r="A91" s="132" t="s">
        <v>107</v>
      </c>
      <c r="B91" s="132"/>
      <c r="C91" s="132"/>
      <c r="D91" s="132"/>
      <c r="E91" s="18">
        <v>103131185</v>
      </c>
      <c r="F91" s="3"/>
      <c r="G91" s="3">
        <v>7067633</v>
      </c>
      <c r="H91" s="3">
        <v>0</v>
      </c>
      <c r="I91" s="3">
        <v>0</v>
      </c>
      <c r="J91" s="3">
        <v>1086461</v>
      </c>
      <c r="K91" s="3">
        <v>44650</v>
      </c>
      <c r="L91" s="3">
        <v>124740</v>
      </c>
    </row>
    <row r="92" spans="1:12" ht="17.25" customHeight="1">
      <c r="A92" s="132" t="s">
        <v>108</v>
      </c>
      <c r="B92" s="132"/>
      <c r="C92" s="132"/>
      <c r="D92" s="132"/>
      <c r="E92" s="18">
        <v>201534773</v>
      </c>
      <c r="F92" s="3"/>
      <c r="G92" s="3">
        <v>0</v>
      </c>
      <c r="H92" s="3">
        <v>0</v>
      </c>
      <c r="I92" s="3">
        <v>0</v>
      </c>
      <c r="J92" s="3">
        <v>87009</v>
      </c>
      <c r="K92" s="3">
        <v>860870</v>
      </c>
      <c r="L92" s="3">
        <v>132892</v>
      </c>
    </row>
    <row r="93" spans="1:12" ht="17.25" customHeight="1">
      <c r="A93" s="132" t="s">
        <v>109</v>
      </c>
      <c r="B93" s="132"/>
      <c r="C93" s="132"/>
      <c r="D93" s="132"/>
      <c r="E93" s="18">
        <v>400178029</v>
      </c>
      <c r="F93" s="3"/>
      <c r="G93" s="3">
        <v>234683</v>
      </c>
      <c r="H93" s="3">
        <v>0</v>
      </c>
      <c r="I93" s="3">
        <v>0</v>
      </c>
      <c r="J93" s="3">
        <v>31820</v>
      </c>
      <c r="K93" s="3">
        <v>316109</v>
      </c>
      <c r="L93" s="3">
        <v>408184</v>
      </c>
    </row>
    <row r="94" spans="1:12" ht="17.25" customHeight="1">
      <c r="A94" s="132" t="s">
        <v>110</v>
      </c>
      <c r="B94" s="132"/>
      <c r="C94" s="132"/>
      <c r="D94" s="132"/>
      <c r="E94" s="18">
        <v>265755792</v>
      </c>
      <c r="F94" s="3"/>
      <c r="G94" s="3">
        <v>618197</v>
      </c>
      <c r="H94" s="3">
        <v>0</v>
      </c>
      <c r="I94" s="3">
        <v>0</v>
      </c>
      <c r="J94" s="3">
        <v>543432</v>
      </c>
      <c r="K94" s="3">
        <v>527617</v>
      </c>
      <c r="L94" s="3">
        <v>1427751</v>
      </c>
    </row>
    <row r="95" spans="1:12" s="107" customFormat="1" ht="17.25" customHeight="1">
      <c r="A95" s="137" t="s">
        <v>111</v>
      </c>
      <c r="B95" s="137"/>
      <c r="C95" s="137"/>
      <c r="D95" s="137"/>
      <c r="E95" s="105">
        <v>62793230</v>
      </c>
      <c r="F95" s="106"/>
      <c r="G95" s="106">
        <v>486704</v>
      </c>
      <c r="H95" s="106">
        <v>0</v>
      </c>
      <c r="I95" s="106">
        <v>2680438</v>
      </c>
      <c r="J95" s="106">
        <v>57164</v>
      </c>
      <c r="K95" s="106">
        <v>65464</v>
      </c>
      <c r="L95" s="106">
        <v>0</v>
      </c>
    </row>
    <row r="96" spans="1:12" ht="17.25" customHeight="1">
      <c r="A96" s="132" t="s">
        <v>112</v>
      </c>
      <c r="B96" s="132"/>
      <c r="C96" s="132"/>
      <c r="D96" s="132"/>
      <c r="E96" s="18">
        <v>35663745</v>
      </c>
      <c r="F96" s="3"/>
      <c r="G96" s="3">
        <v>273954</v>
      </c>
      <c r="H96" s="3">
        <v>0</v>
      </c>
      <c r="I96" s="3">
        <v>0</v>
      </c>
      <c r="J96" s="3">
        <v>0</v>
      </c>
      <c r="K96" s="3">
        <v>9134</v>
      </c>
      <c r="L96" s="3">
        <v>0</v>
      </c>
    </row>
    <row r="97" spans="1:12" ht="17.25" customHeight="1">
      <c r="A97" s="132" t="s">
        <v>113</v>
      </c>
      <c r="B97" s="132"/>
      <c r="C97" s="132"/>
      <c r="D97" s="132"/>
      <c r="E97" s="18">
        <v>43802351</v>
      </c>
      <c r="F97" s="3"/>
      <c r="G97" s="3">
        <v>117943</v>
      </c>
      <c r="H97" s="3">
        <v>0</v>
      </c>
      <c r="I97" s="3">
        <v>0</v>
      </c>
      <c r="J97" s="3">
        <v>77429</v>
      </c>
      <c r="K97" s="3">
        <v>34683</v>
      </c>
      <c r="L97" s="3">
        <v>104121</v>
      </c>
    </row>
    <row r="98" spans="1:12" ht="17.25" customHeight="1">
      <c r="A98" s="132" t="s">
        <v>114</v>
      </c>
      <c r="B98" s="132"/>
      <c r="C98" s="132"/>
      <c r="D98" s="132"/>
      <c r="E98" s="18">
        <v>122690178</v>
      </c>
      <c r="F98" s="3"/>
      <c r="G98" s="3">
        <v>690721</v>
      </c>
      <c r="H98" s="3">
        <v>0</v>
      </c>
      <c r="I98" s="3">
        <v>0</v>
      </c>
      <c r="J98" s="3">
        <v>1420417</v>
      </c>
      <c r="K98" s="3">
        <v>70917</v>
      </c>
      <c r="L98" s="3">
        <v>427570</v>
      </c>
    </row>
    <row r="99" spans="1:12" ht="17.25" customHeight="1">
      <c r="A99" s="132" t="s">
        <v>115</v>
      </c>
      <c r="B99" s="132"/>
      <c r="C99" s="132"/>
      <c r="D99" s="132"/>
      <c r="E99" s="18">
        <v>95808245</v>
      </c>
      <c r="F99" s="3"/>
      <c r="G99" s="3">
        <v>2743914</v>
      </c>
      <c r="H99" s="3">
        <v>0</v>
      </c>
      <c r="I99" s="3">
        <v>0</v>
      </c>
      <c r="J99" s="3">
        <v>954322</v>
      </c>
      <c r="K99" s="3">
        <v>39023</v>
      </c>
      <c r="L99" s="3">
        <v>39030</v>
      </c>
    </row>
    <row r="100" spans="1:12" ht="17.25" customHeight="1">
      <c r="A100" s="132" t="s">
        <v>116</v>
      </c>
      <c r="B100" s="132"/>
      <c r="C100" s="132"/>
      <c r="D100" s="132"/>
      <c r="E100" s="18">
        <v>27958187</v>
      </c>
      <c r="F100" s="3"/>
      <c r="G100" s="3">
        <v>61495</v>
      </c>
      <c r="H100" s="3">
        <v>0</v>
      </c>
      <c r="I100" s="3">
        <v>0</v>
      </c>
      <c r="J100" s="3">
        <v>0</v>
      </c>
      <c r="K100" s="3">
        <v>2443</v>
      </c>
      <c r="L100" s="3">
        <v>0</v>
      </c>
    </row>
    <row r="101" spans="1:12" ht="17.25" customHeight="1">
      <c r="A101" s="132" t="s">
        <v>117</v>
      </c>
      <c r="B101" s="132"/>
      <c r="C101" s="132"/>
      <c r="D101" s="132"/>
      <c r="E101" s="18">
        <v>1156942784</v>
      </c>
      <c r="F101" s="3"/>
      <c r="G101" s="3">
        <v>46117992</v>
      </c>
      <c r="H101" s="3">
        <v>0</v>
      </c>
      <c r="I101" s="3">
        <v>2812839</v>
      </c>
      <c r="J101" s="3">
        <v>15146383</v>
      </c>
      <c r="K101" s="3">
        <v>2083295</v>
      </c>
      <c r="L101" s="3">
        <v>11818324</v>
      </c>
    </row>
    <row r="102" spans="1:12" ht="17.25" customHeight="1">
      <c r="A102" s="132" t="s">
        <v>118</v>
      </c>
      <c r="B102" s="132"/>
      <c r="C102" s="132"/>
      <c r="D102" s="132"/>
      <c r="E102" s="18">
        <v>20961633</v>
      </c>
      <c r="F102" s="3"/>
      <c r="G102" s="3">
        <v>0</v>
      </c>
      <c r="H102" s="3">
        <v>0</v>
      </c>
      <c r="I102" s="3">
        <v>0</v>
      </c>
      <c r="J102" s="3">
        <v>8600</v>
      </c>
      <c r="K102" s="3">
        <v>12718</v>
      </c>
      <c r="L102" s="3">
        <v>0</v>
      </c>
    </row>
    <row r="103" spans="1:12" ht="17.25" customHeight="1">
      <c r="A103" s="132" t="s">
        <v>119</v>
      </c>
      <c r="B103" s="132"/>
      <c r="C103" s="132"/>
      <c r="D103" s="132"/>
      <c r="E103" s="18">
        <v>47826325</v>
      </c>
      <c r="F103" s="3"/>
      <c r="G103" s="3">
        <v>0</v>
      </c>
      <c r="H103" s="3">
        <v>0</v>
      </c>
      <c r="I103" s="3">
        <v>0</v>
      </c>
      <c r="J103" s="3">
        <v>102286</v>
      </c>
      <c r="K103" s="3">
        <v>13385</v>
      </c>
      <c r="L103" s="3">
        <v>0</v>
      </c>
    </row>
    <row r="104" spans="1:12" ht="17.25" customHeight="1">
      <c r="A104" s="132" t="s">
        <v>120</v>
      </c>
      <c r="B104" s="132"/>
      <c r="C104" s="132"/>
      <c r="D104" s="132"/>
      <c r="E104" s="18">
        <v>69910632</v>
      </c>
      <c r="F104" s="3"/>
      <c r="G104" s="3">
        <v>959886</v>
      </c>
      <c r="H104" s="3">
        <v>0</v>
      </c>
      <c r="I104" s="3">
        <v>0</v>
      </c>
      <c r="J104" s="3">
        <v>443755</v>
      </c>
      <c r="K104" s="3">
        <v>662430</v>
      </c>
      <c r="L104" s="3">
        <v>50250</v>
      </c>
    </row>
    <row r="105" spans="1:12" ht="17.25" customHeight="1">
      <c r="A105" s="132" t="s">
        <v>121</v>
      </c>
      <c r="B105" s="132"/>
      <c r="C105" s="132"/>
      <c r="D105" s="132"/>
      <c r="E105" s="18">
        <v>229340388</v>
      </c>
      <c r="F105" s="3"/>
      <c r="G105" s="3">
        <v>40213</v>
      </c>
      <c r="H105" s="3">
        <v>0</v>
      </c>
      <c r="I105" s="3">
        <v>0</v>
      </c>
      <c r="J105" s="3">
        <v>0</v>
      </c>
      <c r="K105" s="3">
        <v>104586</v>
      </c>
      <c r="L105" s="3">
        <v>0</v>
      </c>
    </row>
    <row r="106" spans="1:12" ht="17.25" customHeight="1">
      <c r="A106" s="132" t="s">
        <v>122</v>
      </c>
      <c r="B106" s="132"/>
      <c r="C106" s="132"/>
      <c r="D106" s="132"/>
      <c r="E106" s="18">
        <v>238001060</v>
      </c>
      <c r="F106" s="3"/>
      <c r="G106" s="3">
        <v>202421</v>
      </c>
      <c r="H106" s="3">
        <v>0</v>
      </c>
      <c r="I106" s="3">
        <v>0</v>
      </c>
      <c r="J106" s="3">
        <v>703552</v>
      </c>
      <c r="K106" s="3">
        <v>59312</v>
      </c>
      <c r="L106" s="3">
        <v>139001</v>
      </c>
    </row>
    <row r="107" spans="1:12" ht="17.25" customHeight="1">
      <c r="A107" s="132" t="s">
        <v>123</v>
      </c>
      <c r="B107" s="132"/>
      <c r="C107" s="132"/>
      <c r="D107" s="132"/>
      <c r="E107" s="18">
        <v>498980824</v>
      </c>
      <c r="F107" s="3"/>
      <c r="G107" s="3">
        <v>457331</v>
      </c>
      <c r="H107" s="3">
        <v>0</v>
      </c>
      <c r="I107" s="3">
        <v>0</v>
      </c>
      <c r="J107" s="3">
        <v>72530</v>
      </c>
      <c r="K107" s="3">
        <v>1939490</v>
      </c>
      <c r="L107" s="3">
        <v>16134</v>
      </c>
    </row>
    <row r="108" spans="1:12" ht="17.25" customHeight="1">
      <c r="A108" s="132" t="s">
        <v>124</v>
      </c>
      <c r="B108" s="132"/>
      <c r="C108" s="132"/>
      <c r="D108" s="132"/>
      <c r="E108" s="18">
        <v>282958658</v>
      </c>
      <c r="F108" s="3"/>
      <c r="G108" s="3">
        <v>5465376</v>
      </c>
      <c r="H108" s="3">
        <v>0</v>
      </c>
      <c r="I108" s="3">
        <v>0</v>
      </c>
      <c r="J108" s="3">
        <v>3009679</v>
      </c>
      <c r="K108" s="3">
        <v>602800</v>
      </c>
      <c r="L108" s="3">
        <v>984154</v>
      </c>
    </row>
    <row r="109" spans="1:12" ht="17.25" customHeight="1">
      <c r="A109" s="132" t="s">
        <v>125</v>
      </c>
      <c r="B109" s="132"/>
      <c r="C109" s="132"/>
      <c r="D109" s="132"/>
      <c r="E109" s="18">
        <v>45259695</v>
      </c>
      <c r="F109" s="3"/>
      <c r="G109" s="3">
        <v>0</v>
      </c>
      <c r="H109" s="3">
        <v>0</v>
      </c>
      <c r="I109" s="3">
        <v>0</v>
      </c>
      <c r="J109" s="3">
        <v>11742</v>
      </c>
      <c r="K109" s="3">
        <v>80181</v>
      </c>
      <c r="L109" s="3">
        <v>600</v>
      </c>
    </row>
    <row r="110" spans="1:12" ht="17.25" customHeight="1">
      <c r="A110" s="132" t="s">
        <v>126</v>
      </c>
      <c r="B110" s="132"/>
      <c r="C110" s="132"/>
      <c r="D110" s="132"/>
      <c r="E110" s="18">
        <v>97232282</v>
      </c>
      <c r="F110" s="3"/>
      <c r="G110" s="3">
        <v>1883001</v>
      </c>
      <c r="H110" s="3">
        <v>0</v>
      </c>
      <c r="I110" s="3">
        <v>0</v>
      </c>
      <c r="J110" s="3">
        <v>468491</v>
      </c>
      <c r="K110" s="3">
        <v>296519</v>
      </c>
      <c r="L110" s="3">
        <v>446385</v>
      </c>
    </row>
    <row r="111" spans="1:12" ht="17.25" customHeight="1">
      <c r="A111" s="132" t="s">
        <v>127</v>
      </c>
      <c r="B111" s="132"/>
      <c r="C111" s="132"/>
      <c r="D111" s="132"/>
      <c r="E111" s="18">
        <v>2308648398</v>
      </c>
      <c r="F111" s="3"/>
      <c r="G111" s="3">
        <v>187114943</v>
      </c>
      <c r="H111" s="3">
        <v>0</v>
      </c>
      <c r="I111" s="3">
        <v>0</v>
      </c>
      <c r="J111" s="3">
        <v>69726512</v>
      </c>
      <c r="K111" s="3">
        <v>24321894</v>
      </c>
      <c r="L111" s="3">
        <v>13244573</v>
      </c>
    </row>
    <row r="112" spans="1:12" ht="17.25" customHeight="1">
      <c r="A112" s="132" t="s">
        <v>128</v>
      </c>
      <c r="B112" s="132"/>
      <c r="C112" s="132"/>
      <c r="D112" s="132"/>
      <c r="E112" s="18">
        <v>76750383</v>
      </c>
      <c r="F112" s="3"/>
      <c r="G112" s="3">
        <v>336964</v>
      </c>
      <c r="H112" s="3">
        <v>0</v>
      </c>
      <c r="I112" s="3">
        <v>0</v>
      </c>
      <c r="J112" s="3">
        <v>356172</v>
      </c>
      <c r="K112" s="3">
        <v>125529</v>
      </c>
      <c r="L112" s="3">
        <v>1800</v>
      </c>
    </row>
    <row r="113" spans="1:12" ht="17.25" customHeight="1">
      <c r="A113" s="132" t="s">
        <v>129</v>
      </c>
      <c r="B113" s="132"/>
      <c r="C113" s="132"/>
      <c r="D113" s="132"/>
      <c r="E113" s="18">
        <v>52805054</v>
      </c>
      <c r="F113" s="3"/>
      <c r="G113" s="3">
        <v>179886</v>
      </c>
      <c r="H113" s="3">
        <v>0</v>
      </c>
      <c r="I113" s="3">
        <v>995</v>
      </c>
      <c r="J113" s="3">
        <v>72498</v>
      </c>
      <c r="K113" s="3">
        <v>131121</v>
      </c>
      <c r="L113" s="3">
        <v>300</v>
      </c>
    </row>
    <row r="114" spans="1:12" ht="17.25" customHeight="1">
      <c r="A114" s="132" t="s">
        <v>130</v>
      </c>
      <c r="B114" s="132"/>
      <c r="C114" s="132"/>
      <c r="D114" s="132"/>
      <c r="E114" s="18">
        <v>303758018</v>
      </c>
      <c r="F114" s="3"/>
      <c r="G114" s="3">
        <v>687587</v>
      </c>
      <c r="H114" s="3">
        <v>0</v>
      </c>
      <c r="I114" s="3">
        <v>1007488</v>
      </c>
      <c r="J114" s="3">
        <v>473181</v>
      </c>
      <c r="K114" s="3">
        <v>2045077</v>
      </c>
      <c r="L114" s="3">
        <v>10000</v>
      </c>
    </row>
    <row r="115" spans="1:12" ht="17.25" customHeight="1">
      <c r="A115" s="132" t="s">
        <v>131</v>
      </c>
      <c r="B115" s="132"/>
      <c r="C115" s="132"/>
      <c r="D115" s="132"/>
      <c r="E115" s="18">
        <v>103243899</v>
      </c>
      <c r="F115" s="3"/>
      <c r="G115" s="3">
        <v>927758</v>
      </c>
      <c r="H115" s="3">
        <v>0</v>
      </c>
      <c r="I115" s="3">
        <v>600</v>
      </c>
      <c r="J115" s="3">
        <v>486932</v>
      </c>
      <c r="K115" s="3">
        <v>47098</v>
      </c>
      <c r="L115" s="3">
        <v>21000</v>
      </c>
    </row>
    <row r="116" spans="1:12" ht="17.25" customHeight="1">
      <c r="A116" s="132" t="s">
        <v>132</v>
      </c>
      <c r="B116" s="132"/>
      <c r="C116" s="132"/>
      <c r="D116" s="132"/>
      <c r="E116" s="18">
        <v>293652270</v>
      </c>
      <c r="F116" s="3"/>
      <c r="G116" s="3">
        <v>1552557</v>
      </c>
      <c r="H116" s="3">
        <v>0</v>
      </c>
      <c r="I116" s="3">
        <v>0</v>
      </c>
      <c r="J116" s="3">
        <v>425248</v>
      </c>
      <c r="K116" s="3">
        <v>2678592</v>
      </c>
      <c r="L116" s="3">
        <v>0</v>
      </c>
    </row>
    <row r="117" spans="1:12" ht="17.25" customHeight="1">
      <c r="A117" s="132" t="s">
        <v>133</v>
      </c>
      <c r="B117" s="132"/>
      <c r="C117" s="132"/>
      <c r="D117" s="132"/>
      <c r="E117" s="18">
        <v>306030108</v>
      </c>
      <c r="F117" s="3"/>
      <c r="G117" s="3">
        <v>5829076</v>
      </c>
      <c r="H117" s="3">
        <v>0</v>
      </c>
      <c r="I117" s="3">
        <v>6188065</v>
      </c>
      <c r="J117" s="3">
        <v>1057777</v>
      </c>
      <c r="K117" s="3">
        <v>985158</v>
      </c>
      <c r="L117" s="3">
        <v>778724</v>
      </c>
    </row>
    <row r="118" spans="1:12" ht="17.25" customHeight="1">
      <c r="A118" s="132" t="s">
        <v>134</v>
      </c>
      <c r="B118" s="132"/>
      <c r="C118" s="132"/>
      <c r="D118" s="132"/>
      <c r="E118" s="18">
        <v>225074068</v>
      </c>
      <c r="F118" s="3"/>
      <c r="G118" s="3">
        <v>395659</v>
      </c>
      <c r="H118" s="3">
        <v>0</v>
      </c>
      <c r="I118" s="3">
        <v>159987</v>
      </c>
      <c r="J118" s="3">
        <v>448831</v>
      </c>
      <c r="K118" s="3">
        <v>5343</v>
      </c>
      <c r="L118" s="3">
        <v>458907</v>
      </c>
    </row>
    <row r="119" spans="1:12" ht="17.25" customHeight="1">
      <c r="A119" s="132" t="s">
        <v>135</v>
      </c>
      <c r="B119" s="132"/>
      <c r="C119" s="132"/>
      <c r="D119" s="132"/>
      <c r="E119" s="18">
        <v>179127351</v>
      </c>
      <c r="F119" s="3"/>
      <c r="G119" s="3">
        <v>45982</v>
      </c>
      <c r="H119" s="3">
        <v>0</v>
      </c>
      <c r="I119" s="3">
        <v>0</v>
      </c>
      <c r="J119" s="3">
        <v>0</v>
      </c>
      <c r="K119" s="3">
        <v>146657</v>
      </c>
      <c r="L119" s="3">
        <v>0</v>
      </c>
    </row>
    <row r="120" spans="1:12" ht="17.25" customHeight="1">
      <c r="A120" s="8" t="s">
        <v>136</v>
      </c>
      <c r="C120" s="8"/>
      <c r="D120" s="8"/>
      <c r="E120" s="18" t="s">
        <v>137</v>
      </c>
      <c r="F120" s="3"/>
      <c r="G120" s="3" t="s">
        <v>137</v>
      </c>
      <c r="H120" s="3" t="s">
        <v>137</v>
      </c>
      <c r="I120" s="3" t="s">
        <v>137</v>
      </c>
      <c r="J120" s="3" t="s">
        <v>137</v>
      </c>
      <c r="K120" s="3" t="s">
        <v>137</v>
      </c>
      <c r="L120" s="3" t="s">
        <v>137</v>
      </c>
    </row>
    <row r="121" spans="1:12" ht="17.25" customHeight="1">
      <c r="A121" s="2" t="s">
        <v>4</v>
      </c>
      <c r="B121" s="2" t="s">
        <v>4</v>
      </c>
      <c r="C121" s="2" t="s">
        <v>4</v>
      </c>
      <c r="D121" s="2" t="s">
        <v>4</v>
      </c>
      <c r="E121" s="16" t="s">
        <v>4</v>
      </c>
      <c r="F121" s="2" t="s">
        <v>4</v>
      </c>
      <c r="G121" s="2" t="s">
        <v>4</v>
      </c>
      <c r="H121" s="2" t="s">
        <v>4</v>
      </c>
      <c r="I121" s="2" t="s">
        <v>4</v>
      </c>
      <c r="J121" s="2" t="s">
        <v>4</v>
      </c>
      <c r="K121" s="2" t="s">
        <v>4</v>
      </c>
      <c r="L121" s="2" t="s">
        <v>4</v>
      </c>
    </row>
    <row r="122" ht="11.25" customHeight="1">
      <c r="L122" s="95"/>
    </row>
    <row r="123" ht="11.25" customHeight="1" hidden="1">
      <c r="A123" t="s">
        <v>2</v>
      </c>
    </row>
  </sheetData>
  <sheetProtection/>
  <mergeCells count="115">
    <mergeCell ref="A114:D114"/>
    <mergeCell ref="A115:D115"/>
    <mergeCell ref="A116:D116"/>
    <mergeCell ref="A117:D117"/>
    <mergeCell ref="A118:D118"/>
    <mergeCell ref="A119:D119"/>
    <mergeCell ref="A108:D108"/>
    <mergeCell ref="A109:D109"/>
    <mergeCell ref="A110:D110"/>
    <mergeCell ref="A111:D111"/>
    <mergeCell ref="A112:D112"/>
    <mergeCell ref="A113:D113"/>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8:D48"/>
    <mergeCell ref="A49:D49"/>
    <mergeCell ref="A50:D50"/>
    <mergeCell ref="A51:D51"/>
    <mergeCell ref="A52:D52"/>
    <mergeCell ref="A53:D53"/>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J2"/>
    <mergeCell ref="K2:L2"/>
    <mergeCell ref="A3:D3"/>
    <mergeCell ref="A4:L4"/>
    <mergeCell ref="A7:D10"/>
    <mergeCell ref="E7:E10"/>
    <mergeCell ref="G7:L7"/>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4.xml><?xml version="1.0" encoding="utf-8"?>
<worksheet xmlns="http://schemas.openxmlformats.org/spreadsheetml/2006/main" xmlns:r="http://schemas.openxmlformats.org/officeDocument/2006/relationships">
  <dimension ref="A2:K126"/>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33203125" style="0" customWidth="1"/>
    <col min="5" max="5" width="13.66015625" style="0" customWidth="1"/>
    <col min="6" max="6" width="17.5" style="0" customWidth="1"/>
    <col min="7" max="7" width="17" style="0" customWidth="1"/>
    <col min="8" max="8" width="16.66015625" style="0" customWidth="1"/>
    <col min="9" max="9" width="3.33203125" style="0" customWidth="1"/>
    <col min="10" max="10" width="14.16015625" style="0" customWidth="1"/>
    <col min="11" max="16384" width="0" style="0" hidden="1" customWidth="1"/>
  </cols>
  <sheetData>
    <row r="1" ht="15.75" customHeight="1"/>
    <row r="2" spans="1:11" ht="12.75" customHeight="1">
      <c r="A2" s="134" t="s">
        <v>347</v>
      </c>
      <c r="B2" s="134"/>
      <c r="C2" s="134"/>
      <c r="D2" s="134"/>
      <c r="E2" s="134"/>
      <c r="F2" s="134"/>
      <c r="G2" s="134"/>
      <c r="H2" s="134"/>
      <c r="I2" s="1"/>
      <c r="J2" s="124" t="s">
        <v>22</v>
      </c>
      <c r="K2" t="s">
        <v>2</v>
      </c>
    </row>
    <row r="3" spans="1:10" ht="12.75">
      <c r="A3" s="129">
        <v>2014</v>
      </c>
      <c r="B3" s="129"/>
      <c r="C3" s="129"/>
      <c r="D3" s="129"/>
      <c r="E3" s="12"/>
      <c r="F3" s="12"/>
      <c r="G3" s="12"/>
      <c r="H3" s="12"/>
      <c r="I3" s="138" t="s">
        <v>138</v>
      </c>
      <c r="J3" s="138"/>
    </row>
    <row r="4" spans="1:8" ht="12.75">
      <c r="A4" s="130" t="s">
        <v>3</v>
      </c>
      <c r="B4" s="130"/>
      <c r="C4" s="130"/>
      <c r="D4" s="130"/>
      <c r="E4" s="130"/>
      <c r="F4" s="130"/>
      <c r="G4" s="130"/>
      <c r="H4" s="130"/>
    </row>
    <row r="5" spans="1:10" ht="11.25" customHeight="1">
      <c r="A5" s="2" t="s">
        <v>4</v>
      </c>
      <c r="B5" s="2" t="s">
        <v>4</v>
      </c>
      <c r="C5" s="2" t="s">
        <v>4</v>
      </c>
      <c r="D5" s="2" t="s">
        <v>4</v>
      </c>
      <c r="E5" s="2" t="s">
        <v>4</v>
      </c>
      <c r="F5" s="2" t="s">
        <v>4</v>
      </c>
      <c r="G5" s="2" t="s">
        <v>4</v>
      </c>
      <c r="H5" s="2" t="s">
        <v>4</v>
      </c>
      <c r="I5" s="2" t="s">
        <v>4</v>
      </c>
      <c r="J5" s="2" t="s">
        <v>4</v>
      </c>
    </row>
    <row r="6" ht="1.5" customHeight="1"/>
    <row r="7" spans="1:10" ht="11.25" customHeight="1">
      <c r="A7" s="131" t="s">
        <v>157</v>
      </c>
      <c r="B7" s="131"/>
      <c r="C7" s="131"/>
      <c r="D7" s="131"/>
      <c r="E7" s="139" t="s">
        <v>24</v>
      </c>
      <c r="F7" s="139"/>
      <c r="G7" s="139"/>
      <c r="H7" s="139"/>
      <c r="J7" s="140" t="s">
        <v>17</v>
      </c>
    </row>
    <row r="8" spans="1:10" ht="1.5" customHeight="1">
      <c r="A8" s="131"/>
      <c r="B8" s="131"/>
      <c r="C8" s="131"/>
      <c r="D8" s="131"/>
      <c r="E8" s="19"/>
      <c r="F8" s="19"/>
      <c r="G8" s="19"/>
      <c r="H8" s="19"/>
      <c r="J8" s="140"/>
    </row>
    <row r="9" spans="1:10" ht="1.5" customHeight="1">
      <c r="A9" s="131"/>
      <c r="B9" s="131"/>
      <c r="C9" s="131"/>
      <c r="D9" s="131"/>
      <c r="E9" s="20"/>
      <c r="F9" s="20"/>
      <c r="G9" s="20"/>
      <c r="H9" s="20"/>
      <c r="J9" s="140"/>
    </row>
    <row r="10" spans="1:10" ht="33.75" customHeight="1">
      <c r="A10" s="131"/>
      <c r="B10" s="131"/>
      <c r="C10" s="131"/>
      <c r="D10" s="131"/>
      <c r="E10" s="1" t="s">
        <v>139</v>
      </c>
      <c r="F10" s="1" t="s">
        <v>140</v>
      </c>
      <c r="G10" s="1" t="s">
        <v>141</v>
      </c>
      <c r="H10" s="1" t="s">
        <v>16</v>
      </c>
      <c r="J10" s="140"/>
    </row>
    <row r="11" spans="1:10" ht="1.5" customHeight="1">
      <c r="A11" s="2" t="s">
        <v>4</v>
      </c>
      <c r="B11" s="2" t="s">
        <v>4</v>
      </c>
      <c r="C11" s="2" t="s">
        <v>4</v>
      </c>
      <c r="D11" s="2" t="s">
        <v>4</v>
      </c>
      <c r="E11" s="2" t="s">
        <v>4</v>
      </c>
      <c r="F11" s="2" t="s">
        <v>4</v>
      </c>
      <c r="G11" s="2" t="s">
        <v>4</v>
      </c>
      <c r="H11" s="2" t="s">
        <v>4</v>
      </c>
      <c r="I11" s="2" t="s">
        <v>4</v>
      </c>
      <c r="J11" s="2" t="s">
        <v>4</v>
      </c>
    </row>
    <row r="12" spans="1:10" ht="23.25" customHeight="1">
      <c r="A12" s="127" t="s">
        <v>28</v>
      </c>
      <c r="B12" s="127"/>
      <c r="C12" s="127"/>
      <c r="D12" s="127"/>
      <c r="E12" s="6">
        <v>4793571153</v>
      </c>
      <c r="F12" s="6">
        <v>12121114214</v>
      </c>
      <c r="G12" s="6">
        <v>22018753</v>
      </c>
      <c r="H12" s="6">
        <v>329039486</v>
      </c>
      <c r="I12" s="6"/>
      <c r="J12" s="6">
        <v>4278434802</v>
      </c>
    </row>
    <row r="13" spans="1:10" ht="23.25" customHeight="1">
      <c r="A13" s="132" t="s">
        <v>29</v>
      </c>
      <c r="B13" s="132"/>
      <c r="C13" s="132"/>
      <c r="D13" s="132"/>
      <c r="E13" s="7">
        <v>17816542</v>
      </c>
      <c r="F13" s="7">
        <v>50827896</v>
      </c>
      <c r="G13" s="7">
        <v>305250</v>
      </c>
      <c r="H13" s="7">
        <v>0</v>
      </c>
      <c r="I13" s="7"/>
      <c r="J13" s="7">
        <v>904751</v>
      </c>
    </row>
    <row r="14" spans="1:10" ht="15" customHeight="1">
      <c r="A14" s="132" t="s">
        <v>30</v>
      </c>
      <c r="B14" s="132"/>
      <c r="C14" s="132"/>
      <c r="D14" s="132"/>
      <c r="E14" s="7">
        <v>16331911</v>
      </c>
      <c r="F14" s="7">
        <v>38168797</v>
      </c>
      <c r="G14" s="7">
        <v>0</v>
      </c>
      <c r="H14" s="7">
        <v>0</v>
      </c>
      <c r="I14" s="7"/>
      <c r="J14" s="7">
        <v>2580797</v>
      </c>
    </row>
    <row r="15" spans="1:10" ht="15" customHeight="1">
      <c r="A15" s="132" t="s">
        <v>31</v>
      </c>
      <c r="B15" s="132"/>
      <c r="C15" s="132"/>
      <c r="D15" s="132"/>
      <c r="E15" s="7">
        <v>25955053</v>
      </c>
      <c r="F15" s="7">
        <v>66734403</v>
      </c>
      <c r="G15" s="7">
        <v>0</v>
      </c>
      <c r="H15" s="7">
        <v>0</v>
      </c>
      <c r="I15" s="7"/>
      <c r="J15" s="7">
        <v>1819308</v>
      </c>
    </row>
    <row r="16" spans="1:10" ht="15" customHeight="1">
      <c r="A16" s="132" t="s">
        <v>32</v>
      </c>
      <c r="B16" s="132"/>
      <c r="C16" s="132"/>
      <c r="D16" s="132"/>
      <c r="E16" s="7">
        <v>5329313</v>
      </c>
      <c r="F16" s="7">
        <v>21674221</v>
      </c>
      <c r="G16" s="7">
        <v>0</v>
      </c>
      <c r="H16" s="7">
        <v>0</v>
      </c>
      <c r="I16" s="7"/>
      <c r="J16" s="7">
        <v>7300412</v>
      </c>
    </row>
    <row r="17" spans="1:10" ht="15" customHeight="1">
      <c r="A17" s="132" t="s">
        <v>33</v>
      </c>
      <c r="B17" s="132"/>
      <c r="C17" s="132"/>
      <c r="D17" s="132"/>
      <c r="E17" s="7">
        <v>35040323</v>
      </c>
      <c r="F17" s="7">
        <v>161501184</v>
      </c>
      <c r="G17" s="7">
        <v>0</v>
      </c>
      <c r="H17" s="7">
        <v>0</v>
      </c>
      <c r="I17" s="7"/>
      <c r="J17" s="7">
        <v>49487739</v>
      </c>
    </row>
    <row r="18" spans="1:10" ht="15" customHeight="1">
      <c r="A18" s="132" t="s">
        <v>34</v>
      </c>
      <c r="B18" s="132"/>
      <c r="C18" s="132"/>
      <c r="D18" s="132"/>
      <c r="E18" s="7">
        <v>26984874</v>
      </c>
      <c r="F18" s="7">
        <v>86652720</v>
      </c>
      <c r="G18" s="7">
        <v>0</v>
      </c>
      <c r="H18" s="7">
        <v>0</v>
      </c>
      <c r="I18" s="7"/>
      <c r="J18" s="7">
        <v>106220625</v>
      </c>
    </row>
    <row r="19" spans="1:10" ht="15" customHeight="1">
      <c r="A19" s="132" t="s">
        <v>35</v>
      </c>
      <c r="B19" s="132"/>
      <c r="C19" s="132"/>
      <c r="D19" s="132"/>
      <c r="E19" s="7">
        <v>29015711</v>
      </c>
      <c r="F19" s="7">
        <v>101532238</v>
      </c>
      <c r="G19" s="7">
        <v>0</v>
      </c>
      <c r="H19" s="7">
        <v>201892</v>
      </c>
      <c r="I19" s="7"/>
      <c r="J19" s="7">
        <v>5483990</v>
      </c>
    </row>
    <row r="20" spans="1:10" ht="15" customHeight="1">
      <c r="A20" s="132" t="s">
        <v>36</v>
      </c>
      <c r="B20" s="132"/>
      <c r="C20" s="132"/>
      <c r="D20" s="132"/>
      <c r="E20" s="7">
        <v>14732398</v>
      </c>
      <c r="F20" s="7">
        <v>49560724</v>
      </c>
      <c r="G20" s="7">
        <v>0</v>
      </c>
      <c r="H20" s="7">
        <v>0</v>
      </c>
      <c r="I20" s="7"/>
      <c r="J20" s="7">
        <v>5390395</v>
      </c>
    </row>
    <row r="21" spans="1:10" ht="15" customHeight="1">
      <c r="A21" s="132" t="s">
        <v>37</v>
      </c>
      <c r="B21" s="132"/>
      <c r="C21" s="132"/>
      <c r="D21" s="132"/>
      <c r="E21" s="7">
        <v>20889324</v>
      </c>
      <c r="F21" s="7">
        <v>65417668</v>
      </c>
      <c r="G21" s="7">
        <v>0</v>
      </c>
      <c r="H21" s="7">
        <v>0</v>
      </c>
      <c r="I21" s="7"/>
      <c r="J21" s="7">
        <v>41901605</v>
      </c>
    </row>
    <row r="22" spans="1:10" ht="15" customHeight="1">
      <c r="A22" s="132" t="s">
        <v>38</v>
      </c>
      <c r="B22" s="132"/>
      <c r="C22" s="132"/>
      <c r="D22" s="132"/>
      <c r="E22" s="7">
        <v>43331670</v>
      </c>
      <c r="F22" s="7">
        <v>65945704</v>
      </c>
      <c r="G22" s="7">
        <v>598248</v>
      </c>
      <c r="H22" s="7">
        <v>8778000</v>
      </c>
      <c r="I22" s="7"/>
      <c r="J22" s="7">
        <v>5455429</v>
      </c>
    </row>
    <row r="23" spans="1:10" ht="15" customHeight="1">
      <c r="A23" s="132" t="s">
        <v>39</v>
      </c>
      <c r="B23" s="132"/>
      <c r="C23" s="132"/>
      <c r="D23" s="132"/>
      <c r="E23" s="7">
        <v>12123830</v>
      </c>
      <c r="F23" s="7">
        <v>50386164</v>
      </c>
      <c r="G23" s="7">
        <v>0</v>
      </c>
      <c r="H23" s="7">
        <v>6334000</v>
      </c>
      <c r="I23" s="7"/>
      <c r="J23" s="7">
        <v>1050075</v>
      </c>
    </row>
    <row r="24" spans="1:10" ht="15" customHeight="1">
      <c r="A24" s="132" t="s">
        <v>40</v>
      </c>
      <c r="B24" s="132"/>
      <c r="C24" s="132"/>
      <c r="D24" s="132"/>
      <c r="E24" s="7">
        <v>13616745</v>
      </c>
      <c r="F24" s="7">
        <v>43532780</v>
      </c>
      <c r="G24" s="7">
        <v>0</v>
      </c>
      <c r="H24" s="7">
        <v>0</v>
      </c>
      <c r="I24" s="7"/>
      <c r="J24" s="7">
        <v>963232</v>
      </c>
    </row>
    <row r="25" spans="1:10" ht="15" customHeight="1">
      <c r="A25" s="132" t="s">
        <v>41</v>
      </c>
      <c r="B25" s="132"/>
      <c r="C25" s="132"/>
      <c r="D25" s="132"/>
      <c r="E25" s="7">
        <v>33974147</v>
      </c>
      <c r="F25" s="7">
        <v>91456627</v>
      </c>
      <c r="G25" s="7">
        <v>13588</v>
      </c>
      <c r="H25" s="7">
        <v>0</v>
      </c>
      <c r="I25" s="7"/>
      <c r="J25" s="7">
        <v>15986469</v>
      </c>
    </row>
    <row r="26" spans="1:10" ht="15" customHeight="1">
      <c r="A26" s="132" t="s">
        <v>42</v>
      </c>
      <c r="B26" s="132"/>
      <c r="C26" s="132"/>
      <c r="D26" s="132"/>
      <c r="E26" s="7">
        <v>35872718</v>
      </c>
      <c r="F26" s="7">
        <v>96391392</v>
      </c>
      <c r="G26" s="7">
        <v>0</v>
      </c>
      <c r="H26" s="7">
        <v>11750000</v>
      </c>
      <c r="I26" s="7"/>
      <c r="J26" s="7">
        <v>25189070</v>
      </c>
    </row>
    <row r="27" spans="1:10" ht="15" customHeight="1">
      <c r="A27" s="132" t="s">
        <v>43</v>
      </c>
      <c r="B27" s="132"/>
      <c r="C27" s="132"/>
      <c r="D27" s="132"/>
      <c r="E27" s="7">
        <v>23182811</v>
      </c>
      <c r="F27" s="7">
        <v>47895869</v>
      </c>
      <c r="G27" s="7">
        <v>0</v>
      </c>
      <c r="H27" s="7">
        <v>50839</v>
      </c>
      <c r="I27" s="7"/>
      <c r="J27" s="7">
        <v>19624917</v>
      </c>
    </row>
    <row r="28" spans="1:10" ht="15" customHeight="1">
      <c r="A28" s="132" t="s">
        <v>44</v>
      </c>
      <c r="B28" s="132"/>
      <c r="C28" s="132"/>
      <c r="D28" s="132"/>
      <c r="E28" s="7">
        <v>19529066</v>
      </c>
      <c r="F28" s="7">
        <v>91287625</v>
      </c>
      <c r="G28" s="7">
        <v>9000</v>
      </c>
      <c r="H28" s="7">
        <v>0</v>
      </c>
      <c r="I28" s="7"/>
      <c r="J28" s="7">
        <v>9026800</v>
      </c>
    </row>
    <row r="29" spans="1:10" ht="15" customHeight="1">
      <c r="A29" s="132" t="s">
        <v>45</v>
      </c>
      <c r="B29" s="132"/>
      <c r="C29" s="132"/>
      <c r="D29" s="132"/>
      <c r="E29" s="7">
        <v>17799763</v>
      </c>
      <c r="F29" s="7">
        <v>58048413</v>
      </c>
      <c r="G29" s="7">
        <v>0</v>
      </c>
      <c r="H29" s="7">
        <v>0</v>
      </c>
      <c r="I29" s="7"/>
      <c r="J29" s="7">
        <v>3351537</v>
      </c>
    </row>
    <row r="30" spans="1:10" ht="15" customHeight="1">
      <c r="A30" s="132" t="s">
        <v>46</v>
      </c>
      <c r="B30" s="132"/>
      <c r="C30" s="132"/>
      <c r="D30" s="132"/>
      <c r="E30" s="7">
        <v>10329001</v>
      </c>
      <c r="F30" s="7">
        <v>34875217</v>
      </c>
      <c r="G30" s="7">
        <v>0</v>
      </c>
      <c r="H30" s="7">
        <v>0</v>
      </c>
      <c r="I30" s="7"/>
      <c r="J30" s="7">
        <v>7400570</v>
      </c>
    </row>
    <row r="31" spans="1:10" ht="15" customHeight="1">
      <c r="A31" s="132" t="s">
        <v>47</v>
      </c>
      <c r="B31" s="132"/>
      <c r="C31" s="132"/>
      <c r="D31" s="132"/>
      <c r="E31" s="7">
        <v>36518400</v>
      </c>
      <c r="F31" s="7">
        <v>159314993</v>
      </c>
      <c r="G31" s="7">
        <v>0</v>
      </c>
      <c r="H31" s="7">
        <v>0</v>
      </c>
      <c r="I31" s="7"/>
      <c r="J31" s="7">
        <v>43697981</v>
      </c>
    </row>
    <row r="32" spans="1:10" ht="15" customHeight="1">
      <c r="A32" s="132" t="s">
        <v>48</v>
      </c>
      <c r="B32" s="132"/>
      <c r="C32" s="132"/>
      <c r="D32" s="132"/>
      <c r="E32" s="7">
        <v>66191664</v>
      </c>
      <c r="F32" s="7">
        <v>166322102</v>
      </c>
      <c r="G32" s="7">
        <v>0</v>
      </c>
      <c r="H32" s="7">
        <v>0</v>
      </c>
      <c r="I32" s="7"/>
      <c r="J32" s="7">
        <v>50465431</v>
      </c>
    </row>
    <row r="33" spans="1:10" ht="15" customHeight="1">
      <c r="A33" s="132" t="s">
        <v>49</v>
      </c>
      <c r="B33" s="132"/>
      <c r="C33" s="132"/>
      <c r="D33" s="132"/>
      <c r="E33" s="7">
        <v>14224360</v>
      </c>
      <c r="F33" s="7">
        <v>9530481</v>
      </c>
      <c r="G33" s="7">
        <v>0</v>
      </c>
      <c r="H33" s="7">
        <v>0</v>
      </c>
      <c r="I33" s="7"/>
      <c r="J33" s="7">
        <v>2362878</v>
      </c>
    </row>
    <row r="34" spans="1:10" ht="15" customHeight="1">
      <c r="A34" s="132" t="s">
        <v>50</v>
      </c>
      <c r="B34" s="132"/>
      <c r="C34" s="132"/>
      <c r="D34" s="132"/>
      <c r="E34" s="7">
        <v>15250917</v>
      </c>
      <c r="F34" s="7">
        <v>9081031</v>
      </c>
      <c r="G34" s="7">
        <v>0</v>
      </c>
      <c r="H34" s="7">
        <v>0</v>
      </c>
      <c r="I34" s="7"/>
      <c r="J34" s="7">
        <v>3456354</v>
      </c>
    </row>
    <row r="35" spans="1:10" ht="15" customHeight="1">
      <c r="A35" s="132" t="s">
        <v>51</v>
      </c>
      <c r="B35" s="132"/>
      <c r="C35" s="132"/>
      <c r="D35" s="132"/>
      <c r="E35" s="7">
        <v>36082025</v>
      </c>
      <c r="F35" s="7">
        <v>102879393</v>
      </c>
      <c r="G35" s="7">
        <v>0</v>
      </c>
      <c r="H35" s="7">
        <v>0</v>
      </c>
      <c r="I35" s="7"/>
      <c r="J35" s="7">
        <v>5857881</v>
      </c>
    </row>
    <row r="36" spans="1:10" ht="15" customHeight="1">
      <c r="A36" s="132" t="s">
        <v>52</v>
      </c>
      <c r="B36" s="132"/>
      <c r="C36" s="132"/>
      <c r="D36" s="132"/>
      <c r="E36" s="7">
        <v>93309451</v>
      </c>
      <c r="F36" s="7">
        <v>552239871</v>
      </c>
      <c r="G36" s="7">
        <v>0</v>
      </c>
      <c r="H36" s="7">
        <v>0</v>
      </c>
      <c r="I36" s="7"/>
      <c r="J36" s="7">
        <v>158301765</v>
      </c>
    </row>
    <row r="37" spans="1:10" ht="15" customHeight="1">
      <c r="A37" s="132" t="s">
        <v>53</v>
      </c>
      <c r="B37" s="132"/>
      <c r="C37" s="132"/>
      <c r="D37" s="132"/>
      <c r="E37" s="7">
        <v>64269607</v>
      </c>
      <c r="F37" s="7">
        <v>161581006</v>
      </c>
      <c r="G37" s="7">
        <v>0</v>
      </c>
      <c r="H37" s="7">
        <v>0</v>
      </c>
      <c r="I37" s="7"/>
      <c r="J37" s="7">
        <v>199505535</v>
      </c>
    </row>
    <row r="38" spans="1:10" ht="15" customHeight="1">
      <c r="A38" s="132" t="s">
        <v>54</v>
      </c>
      <c r="B38" s="132"/>
      <c r="C38" s="132"/>
      <c r="D38" s="132"/>
      <c r="E38" s="7">
        <v>13884946</v>
      </c>
      <c r="F38" s="7">
        <v>22928209</v>
      </c>
      <c r="G38" s="7">
        <v>0</v>
      </c>
      <c r="H38" s="7">
        <v>0</v>
      </c>
      <c r="I38" s="7"/>
      <c r="J38" s="7">
        <v>2651262</v>
      </c>
    </row>
    <row r="39" spans="1:10" ht="15" customHeight="1">
      <c r="A39" s="132" t="s">
        <v>55</v>
      </c>
      <c r="B39" s="132"/>
      <c r="C39" s="132"/>
      <c r="D39" s="132"/>
      <c r="E39" s="7">
        <v>139076845</v>
      </c>
      <c r="F39" s="7">
        <v>231952584</v>
      </c>
      <c r="G39" s="7">
        <v>0</v>
      </c>
      <c r="H39" s="7">
        <v>0</v>
      </c>
      <c r="I39" s="7"/>
      <c r="J39" s="7">
        <v>122433820</v>
      </c>
    </row>
    <row r="40" spans="1:10" ht="15" customHeight="1">
      <c r="A40" s="132" t="s">
        <v>56</v>
      </c>
      <c r="B40" s="132"/>
      <c r="C40" s="132"/>
      <c r="D40" s="132"/>
      <c r="E40" s="7">
        <v>26035436</v>
      </c>
      <c r="F40" s="7">
        <v>81534346</v>
      </c>
      <c r="G40" s="7">
        <v>0</v>
      </c>
      <c r="H40" s="7">
        <v>4918000</v>
      </c>
      <c r="I40" s="7"/>
      <c r="J40" s="7">
        <v>16430089</v>
      </c>
    </row>
    <row r="41" spans="1:10" ht="15" customHeight="1">
      <c r="A41" s="132" t="s">
        <v>57</v>
      </c>
      <c r="B41" s="132"/>
      <c r="C41" s="132"/>
      <c r="D41" s="132"/>
      <c r="E41" s="7">
        <v>19306606</v>
      </c>
      <c r="F41" s="7">
        <v>60510244</v>
      </c>
      <c r="G41" s="7">
        <v>0</v>
      </c>
      <c r="H41" s="7">
        <v>856912</v>
      </c>
      <c r="I41" s="7"/>
      <c r="J41" s="7">
        <v>20641320</v>
      </c>
    </row>
    <row r="42" spans="1:10" ht="15" customHeight="1">
      <c r="A42" s="132" t="s">
        <v>58</v>
      </c>
      <c r="B42" s="132"/>
      <c r="C42" s="132"/>
      <c r="D42" s="132"/>
      <c r="E42" s="7">
        <v>27535663</v>
      </c>
      <c r="F42" s="7">
        <v>69135610</v>
      </c>
      <c r="G42" s="7">
        <v>609608</v>
      </c>
      <c r="H42" s="7">
        <v>0</v>
      </c>
      <c r="I42" s="7"/>
      <c r="J42" s="7">
        <v>9823480</v>
      </c>
    </row>
    <row r="43" spans="1:10" ht="15" customHeight="1">
      <c r="A43" s="132" t="s">
        <v>59</v>
      </c>
      <c r="B43" s="132"/>
      <c r="C43" s="132"/>
      <c r="D43" s="132"/>
      <c r="E43" s="7">
        <v>11832187</v>
      </c>
      <c r="F43" s="7">
        <v>23463518</v>
      </c>
      <c r="G43" s="7">
        <v>0</v>
      </c>
      <c r="H43" s="7">
        <v>0</v>
      </c>
      <c r="I43" s="7"/>
      <c r="J43" s="7">
        <v>2549032</v>
      </c>
    </row>
    <row r="44" spans="1:10" ht="15" customHeight="1">
      <c r="A44" s="132" t="s">
        <v>60</v>
      </c>
      <c r="B44" s="132"/>
      <c r="C44" s="132"/>
      <c r="D44" s="132"/>
      <c r="E44" s="7">
        <v>45606935</v>
      </c>
      <c r="F44" s="7">
        <v>122901657</v>
      </c>
      <c r="G44" s="7">
        <v>0</v>
      </c>
      <c r="H44" s="7">
        <v>0</v>
      </c>
      <c r="I44" s="7"/>
      <c r="J44" s="7">
        <v>35425272</v>
      </c>
    </row>
    <row r="45" spans="1:10" ht="15" customHeight="1">
      <c r="A45" s="132" t="s">
        <v>61</v>
      </c>
      <c r="B45" s="132"/>
      <c r="C45" s="132"/>
      <c r="D45" s="132"/>
      <c r="E45" s="7">
        <v>16527038</v>
      </c>
      <c r="F45" s="7">
        <v>20343827</v>
      </c>
      <c r="G45" s="7">
        <v>0</v>
      </c>
      <c r="H45" s="7">
        <v>0</v>
      </c>
      <c r="I45" s="7"/>
      <c r="J45" s="7">
        <v>3485276</v>
      </c>
    </row>
    <row r="46" spans="1:10" ht="15" customHeight="1">
      <c r="A46" s="132" t="s">
        <v>62</v>
      </c>
      <c r="B46" s="132"/>
      <c r="C46" s="132"/>
      <c r="D46" s="132"/>
      <c r="E46" s="7">
        <v>30576625</v>
      </c>
      <c r="F46" s="7">
        <v>50323353</v>
      </c>
      <c r="G46" s="7">
        <v>0</v>
      </c>
      <c r="H46" s="7">
        <v>522178</v>
      </c>
      <c r="I46" s="7"/>
      <c r="J46" s="7">
        <v>21845801</v>
      </c>
    </row>
    <row r="47" spans="1:10" ht="15" customHeight="1">
      <c r="A47" s="132" t="s">
        <v>63</v>
      </c>
      <c r="B47" s="132"/>
      <c r="C47" s="132"/>
      <c r="D47" s="132"/>
      <c r="E47" s="7">
        <v>24913423</v>
      </c>
      <c r="F47" s="7">
        <v>116563223</v>
      </c>
      <c r="G47" s="7">
        <v>0</v>
      </c>
      <c r="H47" s="7">
        <v>8482000</v>
      </c>
      <c r="I47" s="7"/>
      <c r="J47" s="7">
        <v>24051255</v>
      </c>
    </row>
    <row r="48" spans="1:10" ht="15" customHeight="1">
      <c r="A48" s="132" t="s">
        <v>64</v>
      </c>
      <c r="B48" s="132"/>
      <c r="C48" s="132"/>
      <c r="D48" s="132"/>
      <c r="E48" s="7">
        <v>21725995</v>
      </c>
      <c r="F48" s="7">
        <v>141822347</v>
      </c>
      <c r="G48" s="7">
        <v>0</v>
      </c>
      <c r="H48" s="7">
        <v>0</v>
      </c>
      <c r="I48" s="7"/>
      <c r="J48" s="7">
        <v>131804889</v>
      </c>
    </row>
    <row r="49" spans="1:10" ht="15" customHeight="1">
      <c r="A49" s="132" t="s">
        <v>65</v>
      </c>
      <c r="B49" s="132"/>
      <c r="C49" s="132"/>
      <c r="D49" s="132"/>
      <c r="E49" s="7">
        <v>50934883</v>
      </c>
      <c r="F49" s="7">
        <v>78953213</v>
      </c>
      <c r="G49" s="7">
        <v>89584</v>
      </c>
      <c r="H49" s="7">
        <v>36300000</v>
      </c>
      <c r="I49" s="7"/>
      <c r="J49" s="7">
        <v>11921102</v>
      </c>
    </row>
    <row r="50" spans="1:10" ht="15" customHeight="1">
      <c r="A50" s="132" t="s">
        <v>66</v>
      </c>
      <c r="B50" s="132"/>
      <c r="C50" s="132"/>
      <c r="D50" s="132"/>
      <c r="E50" s="7">
        <v>12888137</v>
      </c>
      <c r="F50" s="7">
        <v>34288972</v>
      </c>
      <c r="G50" s="7">
        <v>0</v>
      </c>
      <c r="H50" s="7">
        <v>0</v>
      </c>
      <c r="I50" s="7"/>
      <c r="J50" s="7">
        <v>14738512</v>
      </c>
    </row>
    <row r="51" spans="1:10" ht="15" customHeight="1">
      <c r="A51" s="132" t="s">
        <v>67</v>
      </c>
      <c r="B51" s="132"/>
      <c r="C51" s="132"/>
      <c r="D51" s="132"/>
      <c r="E51" s="7">
        <v>15066848</v>
      </c>
      <c r="F51" s="7">
        <v>28418128</v>
      </c>
      <c r="G51" s="7">
        <v>0</v>
      </c>
      <c r="H51" s="7">
        <v>0</v>
      </c>
      <c r="I51" s="7"/>
      <c r="J51" s="7">
        <v>7793301</v>
      </c>
    </row>
    <row r="52" spans="1:10" ht="15" customHeight="1">
      <c r="A52" s="132" t="s">
        <v>68</v>
      </c>
      <c r="B52" s="132"/>
      <c r="C52" s="132"/>
      <c r="D52" s="132"/>
      <c r="E52" s="7">
        <v>21868079</v>
      </c>
      <c r="F52" s="7">
        <v>83928271</v>
      </c>
      <c r="G52" s="7">
        <v>0</v>
      </c>
      <c r="H52" s="7">
        <v>0</v>
      </c>
      <c r="I52" s="7"/>
      <c r="J52" s="7">
        <v>24025163</v>
      </c>
    </row>
    <row r="53" spans="1:10" s="107" customFormat="1" ht="15" customHeight="1">
      <c r="A53" s="137" t="s">
        <v>69</v>
      </c>
      <c r="B53" s="137"/>
      <c r="C53" s="137"/>
      <c r="D53" s="137"/>
      <c r="E53" s="108">
        <v>18404855</v>
      </c>
      <c r="F53" s="108">
        <v>18184314</v>
      </c>
      <c r="G53" s="108">
        <v>0</v>
      </c>
      <c r="H53" s="108">
        <v>0</v>
      </c>
      <c r="I53" s="108"/>
      <c r="J53" s="108">
        <v>3128819</v>
      </c>
    </row>
    <row r="54" spans="1:10" ht="15" customHeight="1">
      <c r="A54" s="132" t="s">
        <v>70</v>
      </c>
      <c r="B54" s="132"/>
      <c r="C54" s="132"/>
      <c r="D54" s="132"/>
      <c r="E54" s="7">
        <v>35658629</v>
      </c>
      <c r="F54" s="7">
        <v>70340266</v>
      </c>
      <c r="G54" s="7">
        <v>128210</v>
      </c>
      <c r="H54" s="7">
        <v>0</v>
      </c>
      <c r="I54" s="7"/>
      <c r="J54" s="7">
        <v>13261212</v>
      </c>
    </row>
    <row r="55" spans="1:10" ht="15" customHeight="1">
      <c r="A55" s="132" t="s">
        <v>71</v>
      </c>
      <c r="B55" s="132"/>
      <c r="C55" s="132"/>
      <c r="D55" s="132"/>
      <c r="E55" s="7">
        <v>15973648</v>
      </c>
      <c r="F55" s="7">
        <v>54564482</v>
      </c>
      <c r="G55" s="7">
        <v>0</v>
      </c>
      <c r="H55" s="7">
        <v>0</v>
      </c>
      <c r="I55" s="7"/>
      <c r="J55" s="7">
        <v>6475125</v>
      </c>
    </row>
    <row r="56" spans="1:10" ht="15" customHeight="1">
      <c r="A56" s="132" t="s">
        <v>72</v>
      </c>
      <c r="B56" s="132"/>
      <c r="C56" s="132"/>
      <c r="D56" s="132"/>
      <c r="E56" s="7">
        <v>34145601</v>
      </c>
      <c r="F56" s="7">
        <v>34023990</v>
      </c>
      <c r="G56" s="7">
        <v>0</v>
      </c>
      <c r="H56" s="7">
        <v>0</v>
      </c>
      <c r="I56" s="7"/>
      <c r="J56" s="7">
        <v>6505374</v>
      </c>
    </row>
    <row r="57" spans="1:10" ht="15" customHeight="1">
      <c r="A57" s="132" t="s">
        <v>73</v>
      </c>
      <c r="B57" s="132"/>
      <c r="C57" s="132"/>
      <c r="D57" s="132"/>
      <c r="E57" s="7">
        <v>46052980</v>
      </c>
      <c r="F57" s="7">
        <v>142385092</v>
      </c>
      <c r="G57" s="7">
        <v>0</v>
      </c>
      <c r="H57" s="7">
        <v>0</v>
      </c>
      <c r="I57" s="7"/>
      <c r="J57" s="7">
        <v>40104663</v>
      </c>
    </row>
    <row r="58" spans="1:10" ht="15" customHeight="1">
      <c r="A58" s="132" t="s">
        <v>74</v>
      </c>
      <c r="B58" s="132"/>
      <c r="C58" s="132"/>
      <c r="D58" s="132"/>
      <c r="E58" s="7">
        <v>11358757</v>
      </c>
      <c r="F58" s="7">
        <v>35571314</v>
      </c>
      <c r="G58" s="7">
        <v>0</v>
      </c>
      <c r="H58" s="7">
        <v>0</v>
      </c>
      <c r="I58" s="7"/>
      <c r="J58" s="7">
        <v>5672724</v>
      </c>
    </row>
    <row r="59" spans="1:10" ht="15" customHeight="1">
      <c r="A59" s="132" t="s">
        <v>75</v>
      </c>
      <c r="B59" s="132"/>
      <c r="C59" s="132"/>
      <c r="D59" s="132"/>
      <c r="E59" s="7">
        <v>37167814</v>
      </c>
      <c r="F59" s="7">
        <v>126354415</v>
      </c>
      <c r="G59" s="7">
        <v>0</v>
      </c>
      <c r="H59" s="7">
        <v>0</v>
      </c>
      <c r="I59" s="7"/>
      <c r="J59" s="7">
        <v>843393</v>
      </c>
    </row>
    <row r="60" spans="1:10" ht="15" customHeight="1">
      <c r="A60" s="132" t="s">
        <v>76</v>
      </c>
      <c r="B60" s="132"/>
      <c r="C60" s="132"/>
      <c r="D60" s="132"/>
      <c r="E60" s="7">
        <v>17318670</v>
      </c>
      <c r="F60" s="7">
        <v>8267437</v>
      </c>
      <c r="G60" s="7">
        <v>0</v>
      </c>
      <c r="H60" s="7">
        <v>0</v>
      </c>
      <c r="I60" s="7"/>
      <c r="J60" s="7">
        <v>1119735</v>
      </c>
    </row>
    <row r="61" spans="1:10" ht="15" customHeight="1">
      <c r="A61" s="132" t="s">
        <v>77</v>
      </c>
      <c r="B61" s="132"/>
      <c r="C61" s="132"/>
      <c r="D61" s="132"/>
      <c r="E61" s="7">
        <v>55731920</v>
      </c>
      <c r="F61" s="7">
        <v>197627446</v>
      </c>
      <c r="G61" s="7">
        <v>0</v>
      </c>
      <c r="H61" s="7">
        <v>0</v>
      </c>
      <c r="I61" s="7"/>
      <c r="J61" s="7">
        <v>98113375</v>
      </c>
    </row>
    <row r="62" spans="1:10" ht="15" customHeight="1">
      <c r="A62" s="132" t="s">
        <v>78</v>
      </c>
      <c r="B62" s="132"/>
      <c r="C62" s="132"/>
      <c r="D62" s="132"/>
      <c r="E62" s="7">
        <v>28577103</v>
      </c>
      <c r="F62" s="7">
        <v>110969780</v>
      </c>
      <c r="G62" s="7">
        <v>0</v>
      </c>
      <c r="H62" s="7">
        <v>0</v>
      </c>
      <c r="I62" s="7"/>
      <c r="J62" s="7">
        <v>17793951</v>
      </c>
    </row>
    <row r="63" spans="1:10" ht="15" customHeight="1">
      <c r="A63" s="132" t="s">
        <v>79</v>
      </c>
      <c r="B63" s="132"/>
      <c r="C63" s="132"/>
      <c r="D63" s="132"/>
      <c r="E63" s="7">
        <v>89475243</v>
      </c>
      <c r="F63" s="7">
        <v>420049257</v>
      </c>
      <c r="G63" s="7">
        <v>0</v>
      </c>
      <c r="H63" s="7">
        <v>0</v>
      </c>
      <c r="I63" s="7"/>
      <c r="J63" s="7">
        <v>198802685</v>
      </c>
    </row>
    <row r="64" spans="1:10" ht="15" customHeight="1">
      <c r="A64" s="132" t="s">
        <v>80</v>
      </c>
      <c r="B64" s="132"/>
      <c r="C64" s="132"/>
      <c r="D64" s="132"/>
      <c r="E64" s="7">
        <v>27634686</v>
      </c>
      <c r="F64" s="7">
        <v>80550200</v>
      </c>
      <c r="G64" s="7">
        <v>0</v>
      </c>
      <c r="H64" s="7">
        <v>0</v>
      </c>
      <c r="I64" s="7"/>
      <c r="J64" s="7">
        <v>11612985</v>
      </c>
    </row>
    <row r="65" spans="1:10" ht="15" customHeight="1">
      <c r="A65" s="132" t="s">
        <v>81</v>
      </c>
      <c r="B65" s="132"/>
      <c r="C65" s="132"/>
      <c r="D65" s="132"/>
      <c r="E65" s="7">
        <v>38269645</v>
      </c>
      <c r="F65" s="7">
        <v>89837409</v>
      </c>
      <c r="G65" s="7">
        <v>61344</v>
      </c>
      <c r="H65" s="7">
        <v>12767999</v>
      </c>
      <c r="I65" s="7"/>
      <c r="J65" s="7">
        <v>6058783</v>
      </c>
    </row>
    <row r="66" spans="1:10" ht="15" customHeight="1">
      <c r="A66" s="132" t="s">
        <v>82</v>
      </c>
      <c r="B66" s="132"/>
      <c r="C66" s="132"/>
      <c r="D66" s="132"/>
      <c r="E66" s="7">
        <v>13690100</v>
      </c>
      <c r="F66" s="7">
        <v>50233375</v>
      </c>
      <c r="G66" s="7">
        <v>0</v>
      </c>
      <c r="H66" s="7">
        <v>0</v>
      </c>
      <c r="I66" s="7"/>
      <c r="J66" s="7">
        <v>4159754</v>
      </c>
    </row>
    <row r="67" spans="1:10" ht="15" customHeight="1">
      <c r="A67" s="132" t="s">
        <v>83</v>
      </c>
      <c r="B67" s="132"/>
      <c r="C67" s="132"/>
      <c r="D67" s="132"/>
      <c r="E67" s="7">
        <v>10777637</v>
      </c>
      <c r="F67" s="7">
        <v>44211356</v>
      </c>
      <c r="G67" s="7">
        <v>0</v>
      </c>
      <c r="H67" s="7">
        <v>0</v>
      </c>
      <c r="I67" s="7"/>
      <c r="J67" s="7">
        <v>541177</v>
      </c>
    </row>
    <row r="68" spans="1:10" ht="15" customHeight="1">
      <c r="A68" s="132" t="s">
        <v>84</v>
      </c>
      <c r="B68" s="132"/>
      <c r="C68" s="132"/>
      <c r="D68" s="132"/>
      <c r="E68" s="7">
        <v>11585391</v>
      </c>
      <c r="F68" s="7">
        <v>30189071</v>
      </c>
      <c r="G68" s="7">
        <v>0</v>
      </c>
      <c r="H68" s="7">
        <v>0</v>
      </c>
      <c r="I68" s="7"/>
      <c r="J68" s="7">
        <v>1413875</v>
      </c>
    </row>
    <row r="69" spans="1:10" ht="15" customHeight="1">
      <c r="A69" s="132" t="s">
        <v>85</v>
      </c>
      <c r="B69" s="132"/>
      <c r="C69" s="132"/>
      <c r="D69" s="132"/>
      <c r="E69" s="7">
        <v>24369614</v>
      </c>
      <c r="F69" s="7">
        <v>47157869</v>
      </c>
      <c r="G69" s="7">
        <v>0</v>
      </c>
      <c r="H69" s="7">
        <v>0</v>
      </c>
      <c r="I69" s="7"/>
      <c r="J69" s="7">
        <v>9986335</v>
      </c>
    </row>
    <row r="70" spans="1:10" ht="15" customHeight="1">
      <c r="A70" s="132" t="s">
        <v>86</v>
      </c>
      <c r="B70" s="132"/>
      <c r="C70" s="132"/>
      <c r="D70" s="132"/>
      <c r="E70" s="7">
        <v>12037434</v>
      </c>
      <c r="F70" s="7">
        <v>40778928</v>
      </c>
      <c r="G70" s="7">
        <v>0</v>
      </c>
      <c r="H70" s="7">
        <v>0</v>
      </c>
      <c r="I70" s="7"/>
      <c r="J70" s="7">
        <v>7715481</v>
      </c>
    </row>
    <row r="71" spans="1:10" ht="15" customHeight="1">
      <c r="A71" s="132" t="s">
        <v>87</v>
      </c>
      <c r="B71" s="132"/>
      <c r="C71" s="132"/>
      <c r="D71" s="132"/>
      <c r="E71" s="7">
        <v>10335692</v>
      </c>
      <c r="F71" s="7">
        <v>29079053</v>
      </c>
      <c r="G71" s="7">
        <v>0</v>
      </c>
      <c r="H71" s="7">
        <v>265354</v>
      </c>
      <c r="I71" s="7"/>
      <c r="J71" s="7">
        <v>16834666</v>
      </c>
    </row>
    <row r="72" spans="1:10" ht="15" customHeight="1">
      <c r="A72" s="132" t="s">
        <v>88</v>
      </c>
      <c r="B72" s="132"/>
      <c r="C72" s="132"/>
      <c r="D72" s="132"/>
      <c r="E72" s="7">
        <v>51638411</v>
      </c>
      <c r="F72" s="7">
        <v>205280582</v>
      </c>
      <c r="G72" s="7">
        <v>0</v>
      </c>
      <c r="H72" s="7">
        <v>0</v>
      </c>
      <c r="I72" s="7"/>
      <c r="J72" s="7">
        <v>300153644</v>
      </c>
    </row>
    <row r="73" spans="1:10" ht="15" customHeight="1">
      <c r="A73" s="132" t="s">
        <v>89</v>
      </c>
      <c r="B73" s="132"/>
      <c r="C73" s="132"/>
      <c r="D73" s="132"/>
      <c r="E73" s="7">
        <v>9440920</v>
      </c>
      <c r="F73" s="7">
        <v>11431660</v>
      </c>
      <c r="G73" s="7">
        <v>0</v>
      </c>
      <c r="H73" s="7">
        <v>208369</v>
      </c>
      <c r="I73" s="7"/>
      <c r="J73" s="7">
        <v>1413234</v>
      </c>
    </row>
    <row r="74" spans="1:10" ht="15" customHeight="1">
      <c r="A74" s="132" t="s">
        <v>90</v>
      </c>
      <c r="B74" s="132"/>
      <c r="C74" s="132"/>
      <c r="D74" s="132"/>
      <c r="E74" s="7">
        <v>161627806</v>
      </c>
      <c r="F74" s="7">
        <v>838547209</v>
      </c>
      <c r="G74" s="7">
        <v>0</v>
      </c>
      <c r="H74" s="7">
        <v>16623999</v>
      </c>
      <c r="I74" s="7"/>
      <c r="J74" s="7">
        <v>475749592</v>
      </c>
    </row>
    <row r="75" spans="1:10" ht="15" customHeight="1">
      <c r="A75" s="132" t="s">
        <v>91</v>
      </c>
      <c r="B75" s="132"/>
      <c r="C75" s="132"/>
      <c r="D75" s="132"/>
      <c r="E75" s="7">
        <v>16435983</v>
      </c>
      <c r="F75" s="7">
        <v>46851387</v>
      </c>
      <c r="G75" s="7">
        <v>0</v>
      </c>
      <c r="H75" s="7">
        <v>0</v>
      </c>
      <c r="I75" s="7"/>
      <c r="J75" s="7">
        <v>54742022</v>
      </c>
    </row>
    <row r="76" spans="1:10" ht="15" customHeight="1">
      <c r="A76" s="132" t="s">
        <v>92</v>
      </c>
      <c r="B76" s="132"/>
      <c r="C76" s="132"/>
      <c r="D76" s="132"/>
      <c r="E76" s="7">
        <v>58648401</v>
      </c>
      <c r="F76" s="7">
        <v>202022928</v>
      </c>
      <c r="G76" s="7">
        <v>0</v>
      </c>
      <c r="H76" s="7">
        <v>0</v>
      </c>
      <c r="I76" s="7"/>
      <c r="J76" s="7">
        <v>59438297</v>
      </c>
    </row>
    <row r="77" spans="1:10" ht="15" customHeight="1">
      <c r="A77" s="132" t="s">
        <v>93</v>
      </c>
      <c r="B77" s="132"/>
      <c r="C77" s="132"/>
      <c r="D77" s="132"/>
      <c r="E77" s="7">
        <v>29311386</v>
      </c>
      <c r="F77" s="7">
        <v>56576871</v>
      </c>
      <c r="G77" s="7">
        <v>0</v>
      </c>
      <c r="H77" s="7">
        <v>0</v>
      </c>
      <c r="I77" s="7"/>
      <c r="J77" s="7">
        <v>23696099</v>
      </c>
    </row>
    <row r="78" spans="1:10" ht="15" customHeight="1">
      <c r="A78" s="132" t="s">
        <v>94</v>
      </c>
      <c r="B78" s="132"/>
      <c r="C78" s="132"/>
      <c r="D78" s="132"/>
      <c r="E78" s="7">
        <v>9077268</v>
      </c>
      <c r="F78" s="7">
        <v>8812159</v>
      </c>
      <c r="G78" s="7">
        <v>110887</v>
      </c>
      <c r="H78" s="7">
        <v>0</v>
      </c>
      <c r="I78" s="7"/>
      <c r="J78" s="7">
        <v>243991</v>
      </c>
    </row>
    <row r="79" spans="1:10" ht="15" customHeight="1">
      <c r="A79" s="132" t="s">
        <v>95</v>
      </c>
      <c r="B79" s="132"/>
      <c r="C79" s="132"/>
      <c r="D79" s="132"/>
      <c r="E79" s="7">
        <v>40121414</v>
      </c>
      <c r="F79" s="7">
        <v>206723463</v>
      </c>
      <c r="G79" s="7">
        <v>0</v>
      </c>
      <c r="H79" s="7">
        <v>34362000</v>
      </c>
      <c r="I79" s="7"/>
      <c r="J79" s="7">
        <v>41008579</v>
      </c>
    </row>
    <row r="80" spans="1:10" ht="15" customHeight="1">
      <c r="A80" s="132" t="s">
        <v>96</v>
      </c>
      <c r="B80" s="132"/>
      <c r="C80" s="132"/>
      <c r="D80" s="132"/>
      <c r="E80" s="7">
        <v>98733094</v>
      </c>
      <c r="F80" s="7">
        <v>334812721</v>
      </c>
      <c r="G80" s="7">
        <v>0</v>
      </c>
      <c r="H80" s="7">
        <v>5700000</v>
      </c>
      <c r="I80" s="7"/>
      <c r="J80" s="7">
        <v>108104683</v>
      </c>
    </row>
    <row r="81" spans="1:10" ht="15" customHeight="1">
      <c r="A81" s="132" t="s">
        <v>97</v>
      </c>
      <c r="B81" s="132"/>
      <c r="C81" s="132"/>
      <c r="D81" s="132"/>
      <c r="E81" s="7">
        <v>21800671</v>
      </c>
      <c r="F81" s="7">
        <v>102735473</v>
      </c>
      <c r="G81" s="7">
        <v>0</v>
      </c>
      <c r="H81" s="7">
        <v>0</v>
      </c>
      <c r="I81" s="7"/>
      <c r="J81" s="7">
        <v>9076457</v>
      </c>
    </row>
    <row r="82" spans="1:10" ht="15" customHeight="1">
      <c r="A82" s="132" t="s">
        <v>98</v>
      </c>
      <c r="B82" s="132"/>
      <c r="C82" s="132"/>
      <c r="D82" s="132"/>
      <c r="E82" s="7">
        <v>17025778</v>
      </c>
      <c r="F82" s="7">
        <v>33648512</v>
      </c>
      <c r="G82" s="7">
        <v>0</v>
      </c>
      <c r="H82" s="7">
        <v>0</v>
      </c>
      <c r="I82" s="7"/>
      <c r="J82" s="7">
        <v>10218251</v>
      </c>
    </row>
    <row r="83" spans="1:10" ht="15" customHeight="1">
      <c r="A83" s="132" t="s">
        <v>99</v>
      </c>
      <c r="B83" s="132"/>
      <c r="C83" s="132"/>
      <c r="D83" s="132"/>
      <c r="E83" s="7">
        <v>42532086</v>
      </c>
      <c r="F83" s="7">
        <v>48242723</v>
      </c>
      <c r="G83" s="7">
        <v>0</v>
      </c>
      <c r="H83" s="7">
        <v>3936000</v>
      </c>
      <c r="I83" s="7"/>
      <c r="J83" s="7">
        <v>18751004</v>
      </c>
    </row>
    <row r="84" spans="1:10" ht="15" customHeight="1">
      <c r="A84" s="132" t="s">
        <v>100</v>
      </c>
      <c r="B84" s="132"/>
      <c r="C84" s="132"/>
      <c r="D84" s="132"/>
      <c r="E84" s="7">
        <v>45653852</v>
      </c>
      <c r="F84" s="7">
        <v>119105531</v>
      </c>
      <c r="G84" s="7">
        <v>411845</v>
      </c>
      <c r="H84" s="7">
        <v>9878397</v>
      </c>
      <c r="I84" s="7"/>
      <c r="J84" s="7">
        <v>4782397</v>
      </c>
    </row>
    <row r="85" spans="1:10" ht="15" customHeight="1">
      <c r="A85" s="132" t="s">
        <v>101</v>
      </c>
      <c r="B85" s="132"/>
      <c r="C85" s="132"/>
      <c r="D85" s="132"/>
      <c r="E85" s="7">
        <v>24744266</v>
      </c>
      <c r="F85" s="7">
        <v>119221116</v>
      </c>
      <c r="G85" s="7">
        <v>0</v>
      </c>
      <c r="H85" s="7">
        <v>24498</v>
      </c>
      <c r="I85" s="7"/>
      <c r="J85" s="7">
        <v>116573161</v>
      </c>
    </row>
    <row r="86" spans="1:10" ht="15" customHeight="1">
      <c r="A86" s="132" t="s">
        <v>102</v>
      </c>
      <c r="B86" s="132"/>
      <c r="C86" s="132"/>
      <c r="D86" s="132"/>
      <c r="E86" s="7">
        <v>49114831</v>
      </c>
      <c r="F86" s="7">
        <v>67231955</v>
      </c>
      <c r="G86" s="7">
        <v>0</v>
      </c>
      <c r="H86" s="7">
        <v>0</v>
      </c>
      <c r="I86" s="7"/>
      <c r="J86" s="7">
        <v>11789746</v>
      </c>
    </row>
    <row r="87" spans="1:10" ht="15" customHeight="1">
      <c r="A87" s="132" t="s">
        <v>103</v>
      </c>
      <c r="B87" s="132"/>
      <c r="C87" s="132"/>
      <c r="D87" s="132"/>
      <c r="E87" s="7">
        <v>28843807</v>
      </c>
      <c r="F87" s="7">
        <v>127936738</v>
      </c>
      <c r="G87" s="7">
        <v>723517</v>
      </c>
      <c r="H87" s="7">
        <v>0</v>
      </c>
      <c r="I87" s="7"/>
      <c r="J87" s="7">
        <v>33807983</v>
      </c>
    </row>
    <row r="88" spans="1:10" ht="15" customHeight="1">
      <c r="A88" s="132" t="s">
        <v>104</v>
      </c>
      <c r="B88" s="132"/>
      <c r="C88" s="132"/>
      <c r="D88" s="132"/>
      <c r="E88" s="7">
        <v>54803394</v>
      </c>
      <c r="F88" s="7">
        <v>212493898</v>
      </c>
      <c r="G88" s="7">
        <v>1611311</v>
      </c>
      <c r="H88" s="7">
        <v>0</v>
      </c>
      <c r="I88" s="7"/>
      <c r="J88" s="7">
        <v>44012058</v>
      </c>
    </row>
    <row r="89" spans="1:10" ht="15" customHeight="1">
      <c r="A89" s="132" t="s">
        <v>105</v>
      </c>
      <c r="B89" s="132"/>
      <c r="C89" s="132"/>
      <c r="D89" s="132"/>
      <c r="E89" s="7">
        <v>4906297</v>
      </c>
      <c r="F89" s="7">
        <v>17081306</v>
      </c>
      <c r="G89" s="7">
        <v>0</v>
      </c>
      <c r="H89" s="7">
        <v>0</v>
      </c>
      <c r="I89" s="7"/>
      <c r="J89" s="7">
        <v>6817707</v>
      </c>
    </row>
    <row r="90" spans="1:10" ht="15" customHeight="1">
      <c r="A90" s="132" t="s">
        <v>106</v>
      </c>
      <c r="B90" s="132"/>
      <c r="C90" s="132"/>
      <c r="D90" s="132"/>
      <c r="E90" s="7">
        <v>162023035</v>
      </c>
      <c r="F90" s="7">
        <v>263762368</v>
      </c>
      <c r="G90" s="7">
        <v>0</v>
      </c>
      <c r="H90" s="7">
        <v>0</v>
      </c>
      <c r="I90" s="7"/>
      <c r="J90" s="7">
        <v>59029879</v>
      </c>
    </row>
    <row r="91" spans="1:10" ht="15" customHeight="1">
      <c r="A91" s="132" t="s">
        <v>107</v>
      </c>
      <c r="B91" s="132"/>
      <c r="C91" s="132"/>
      <c r="D91" s="132"/>
      <c r="E91" s="7">
        <v>32642754</v>
      </c>
      <c r="F91" s="7">
        <v>59942413</v>
      </c>
      <c r="G91" s="7">
        <v>0</v>
      </c>
      <c r="H91" s="7">
        <v>0</v>
      </c>
      <c r="I91" s="7"/>
      <c r="J91" s="7">
        <v>2222534</v>
      </c>
    </row>
    <row r="92" spans="1:10" ht="15" customHeight="1">
      <c r="A92" s="132" t="s">
        <v>108</v>
      </c>
      <c r="B92" s="132"/>
      <c r="C92" s="132"/>
      <c r="D92" s="132"/>
      <c r="E92" s="7">
        <v>25752201</v>
      </c>
      <c r="F92" s="7">
        <v>165461365</v>
      </c>
      <c r="G92" s="7">
        <v>822694</v>
      </c>
      <c r="H92" s="7">
        <v>0</v>
      </c>
      <c r="I92" s="7"/>
      <c r="J92" s="7">
        <v>8417742</v>
      </c>
    </row>
    <row r="93" spans="1:10" ht="15" customHeight="1">
      <c r="A93" s="132" t="s">
        <v>109</v>
      </c>
      <c r="B93" s="132"/>
      <c r="C93" s="132"/>
      <c r="D93" s="132"/>
      <c r="E93" s="7">
        <v>37124833</v>
      </c>
      <c r="F93" s="7">
        <v>134588116</v>
      </c>
      <c r="G93" s="7">
        <v>0</v>
      </c>
      <c r="H93" s="7">
        <v>0</v>
      </c>
      <c r="I93" s="7"/>
      <c r="J93" s="7">
        <v>227474284</v>
      </c>
    </row>
    <row r="94" spans="1:10" s="107" customFormat="1" ht="15" customHeight="1">
      <c r="A94" s="137" t="s">
        <v>110</v>
      </c>
      <c r="B94" s="137"/>
      <c r="C94" s="137"/>
      <c r="D94" s="137"/>
      <c r="E94" s="108">
        <v>39236741</v>
      </c>
      <c r="F94" s="108">
        <v>195848415</v>
      </c>
      <c r="G94" s="108">
        <v>0</v>
      </c>
      <c r="H94" s="108">
        <v>0</v>
      </c>
      <c r="I94" s="108"/>
      <c r="J94" s="108">
        <v>27553639</v>
      </c>
    </row>
    <row r="95" spans="1:10" ht="15" customHeight="1">
      <c r="A95" s="132" t="s">
        <v>111</v>
      </c>
      <c r="B95" s="132"/>
      <c r="C95" s="132"/>
      <c r="D95" s="132"/>
      <c r="E95" s="7">
        <v>17848135</v>
      </c>
      <c r="F95" s="7">
        <v>41407331</v>
      </c>
      <c r="G95" s="7">
        <v>0</v>
      </c>
      <c r="H95" s="7">
        <v>0</v>
      </c>
      <c r="I95" s="7"/>
      <c r="J95" s="7">
        <v>247994</v>
      </c>
    </row>
    <row r="96" spans="1:10" ht="15" customHeight="1">
      <c r="A96" s="132" t="s">
        <v>112</v>
      </c>
      <c r="B96" s="132"/>
      <c r="C96" s="132"/>
      <c r="D96" s="132"/>
      <c r="E96" s="7">
        <v>20150463</v>
      </c>
      <c r="F96" s="7">
        <v>14999023</v>
      </c>
      <c r="G96" s="7">
        <v>0</v>
      </c>
      <c r="H96" s="7">
        <v>0</v>
      </c>
      <c r="I96" s="7"/>
      <c r="J96" s="7">
        <v>231171</v>
      </c>
    </row>
    <row r="97" spans="1:10" ht="15" customHeight="1">
      <c r="A97" s="132" t="s">
        <v>113</v>
      </c>
      <c r="B97" s="132"/>
      <c r="C97" s="132"/>
      <c r="D97" s="132"/>
      <c r="E97" s="7">
        <v>13444099</v>
      </c>
      <c r="F97" s="7">
        <v>21757283</v>
      </c>
      <c r="G97" s="7">
        <v>881</v>
      </c>
      <c r="H97" s="7">
        <v>6440999</v>
      </c>
      <c r="I97" s="7"/>
      <c r="J97" s="7">
        <v>1824913</v>
      </c>
    </row>
    <row r="98" spans="1:10" ht="15" customHeight="1">
      <c r="A98" s="132" t="s">
        <v>114</v>
      </c>
      <c r="B98" s="132"/>
      <c r="C98" s="132"/>
      <c r="D98" s="132"/>
      <c r="E98" s="7">
        <v>20748954</v>
      </c>
      <c r="F98" s="7">
        <v>87344914</v>
      </c>
      <c r="G98" s="7">
        <v>0</v>
      </c>
      <c r="H98" s="7">
        <v>4465000</v>
      </c>
      <c r="I98" s="7"/>
      <c r="J98" s="7">
        <v>7521685</v>
      </c>
    </row>
    <row r="99" spans="1:10" ht="15" customHeight="1">
      <c r="A99" s="132" t="s">
        <v>115</v>
      </c>
      <c r="B99" s="132"/>
      <c r="C99" s="132"/>
      <c r="D99" s="132"/>
      <c r="E99" s="7">
        <v>32294892</v>
      </c>
      <c r="F99" s="7">
        <v>54584103</v>
      </c>
      <c r="G99" s="7">
        <v>0</v>
      </c>
      <c r="H99" s="7">
        <v>0</v>
      </c>
      <c r="I99" s="7"/>
      <c r="J99" s="7">
        <v>5152961</v>
      </c>
    </row>
    <row r="100" spans="1:10" ht="15" customHeight="1">
      <c r="A100" s="132" t="s">
        <v>116</v>
      </c>
      <c r="B100" s="132"/>
      <c r="C100" s="132"/>
      <c r="D100" s="132"/>
      <c r="E100" s="7">
        <v>14009832</v>
      </c>
      <c r="F100" s="7">
        <v>10161534</v>
      </c>
      <c r="G100" s="7">
        <v>0</v>
      </c>
      <c r="H100" s="7">
        <v>0</v>
      </c>
      <c r="I100" s="7"/>
      <c r="J100" s="7">
        <v>3722883</v>
      </c>
    </row>
    <row r="101" spans="1:10" ht="15" customHeight="1">
      <c r="A101" s="132" t="s">
        <v>117</v>
      </c>
      <c r="B101" s="132"/>
      <c r="C101" s="132"/>
      <c r="D101" s="132"/>
      <c r="E101" s="7">
        <v>395508673</v>
      </c>
      <c r="F101" s="7">
        <v>404223577</v>
      </c>
      <c r="G101" s="7">
        <v>2882021</v>
      </c>
      <c r="H101" s="7">
        <v>0</v>
      </c>
      <c r="I101" s="7"/>
      <c r="J101" s="7">
        <v>276349680</v>
      </c>
    </row>
    <row r="102" spans="1:10" ht="15" customHeight="1">
      <c r="A102" s="132" t="s">
        <v>118</v>
      </c>
      <c r="B102" s="132"/>
      <c r="C102" s="132"/>
      <c r="D102" s="132"/>
      <c r="E102" s="7">
        <v>9065488</v>
      </c>
      <c r="F102" s="7">
        <v>9539900</v>
      </c>
      <c r="G102" s="7">
        <v>0</v>
      </c>
      <c r="H102" s="7">
        <v>0</v>
      </c>
      <c r="I102" s="7"/>
      <c r="J102" s="7">
        <v>2334927</v>
      </c>
    </row>
    <row r="103" spans="1:10" ht="15" customHeight="1">
      <c r="A103" s="132" t="s">
        <v>119</v>
      </c>
      <c r="B103" s="132"/>
      <c r="C103" s="132"/>
      <c r="D103" s="132"/>
      <c r="E103" s="7">
        <v>12588046</v>
      </c>
      <c r="F103" s="7">
        <v>19919037</v>
      </c>
      <c r="G103" s="7">
        <v>0</v>
      </c>
      <c r="H103" s="7">
        <v>6993986</v>
      </c>
      <c r="I103" s="7"/>
      <c r="J103" s="7">
        <v>8209585</v>
      </c>
    </row>
    <row r="104" spans="1:10" ht="15" customHeight="1">
      <c r="A104" s="132" t="s">
        <v>120</v>
      </c>
      <c r="B104" s="132"/>
      <c r="C104" s="132"/>
      <c r="D104" s="132"/>
      <c r="E104" s="7">
        <v>18610010</v>
      </c>
      <c r="F104" s="7">
        <v>40564925</v>
      </c>
      <c r="G104" s="7">
        <v>0</v>
      </c>
      <c r="H104" s="7">
        <v>0</v>
      </c>
      <c r="I104" s="7"/>
      <c r="J104" s="7">
        <v>8619376</v>
      </c>
    </row>
    <row r="105" spans="1:10" ht="15" customHeight="1">
      <c r="A105" s="132" t="s">
        <v>121</v>
      </c>
      <c r="B105" s="132"/>
      <c r="C105" s="132"/>
      <c r="D105" s="132"/>
      <c r="E105" s="7">
        <v>34206341</v>
      </c>
      <c r="F105" s="7">
        <v>194989248</v>
      </c>
      <c r="G105" s="7">
        <v>0</v>
      </c>
      <c r="H105" s="7">
        <v>0</v>
      </c>
      <c r="I105" s="7"/>
      <c r="J105" s="7">
        <v>0</v>
      </c>
    </row>
    <row r="106" spans="1:10" ht="15" customHeight="1">
      <c r="A106" s="132" t="s">
        <v>122</v>
      </c>
      <c r="B106" s="132"/>
      <c r="C106" s="132"/>
      <c r="D106" s="132"/>
      <c r="E106" s="7">
        <v>28301660</v>
      </c>
      <c r="F106" s="7">
        <v>128430011</v>
      </c>
      <c r="G106" s="7">
        <v>0</v>
      </c>
      <c r="H106" s="7">
        <v>0</v>
      </c>
      <c r="I106" s="7"/>
      <c r="J106" s="7">
        <v>80165103</v>
      </c>
    </row>
    <row r="107" spans="1:10" ht="15" customHeight="1">
      <c r="A107" s="132" t="s">
        <v>123</v>
      </c>
      <c r="B107" s="132"/>
      <c r="C107" s="132"/>
      <c r="D107" s="132"/>
      <c r="E107" s="7">
        <v>59737510</v>
      </c>
      <c r="F107" s="7">
        <v>365213688</v>
      </c>
      <c r="G107" s="7">
        <v>1187682</v>
      </c>
      <c r="H107" s="7">
        <v>0</v>
      </c>
      <c r="I107" s="7"/>
      <c r="J107" s="7">
        <v>70356459</v>
      </c>
    </row>
    <row r="108" spans="1:10" ht="15" customHeight="1">
      <c r="A108" s="132" t="s">
        <v>124</v>
      </c>
      <c r="B108" s="132"/>
      <c r="C108" s="132"/>
      <c r="D108" s="132"/>
      <c r="E108" s="7">
        <v>73112754</v>
      </c>
      <c r="F108" s="7">
        <v>163098235</v>
      </c>
      <c r="G108" s="7">
        <v>0</v>
      </c>
      <c r="H108" s="7">
        <v>0</v>
      </c>
      <c r="I108" s="7"/>
      <c r="J108" s="7">
        <v>36685660</v>
      </c>
    </row>
    <row r="109" spans="1:10" ht="15" customHeight="1">
      <c r="A109" s="132" t="s">
        <v>125</v>
      </c>
      <c r="B109" s="132"/>
      <c r="C109" s="132"/>
      <c r="D109" s="132"/>
      <c r="E109" s="7">
        <v>14456990</v>
      </c>
      <c r="F109" s="7">
        <v>27621531</v>
      </c>
      <c r="G109" s="7">
        <v>120586</v>
      </c>
      <c r="H109" s="7">
        <v>0</v>
      </c>
      <c r="I109" s="7"/>
      <c r="J109" s="7">
        <v>2968065</v>
      </c>
    </row>
    <row r="110" spans="1:10" ht="15" customHeight="1">
      <c r="A110" s="132" t="s">
        <v>126</v>
      </c>
      <c r="B110" s="132"/>
      <c r="C110" s="132"/>
      <c r="D110" s="132"/>
      <c r="E110" s="7">
        <v>32412887</v>
      </c>
      <c r="F110" s="7">
        <v>61089589</v>
      </c>
      <c r="G110" s="7">
        <v>0</v>
      </c>
      <c r="H110" s="7">
        <v>0</v>
      </c>
      <c r="I110" s="7"/>
      <c r="J110" s="7">
        <v>635410</v>
      </c>
    </row>
    <row r="111" spans="1:10" ht="15" customHeight="1">
      <c r="A111" s="132" t="s">
        <v>127</v>
      </c>
      <c r="B111" s="132"/>
      <c r="C111" s="132"/>
      <c r="D111" s="132"/>
      <c r="E111" s="7">
        <v>879195161</v>
      </c>
      <c r="F111" s="7">
        <v>793655836</v>
      </c>
      <c r="G111" s="7">
        <v>12332497</v>
      </c>
      <c r="H111" s="7">
        <v>130207575</v>
      </c>
      <c r="I111" s="7"/>
      <c r="J111" s="7">
        <v>198849407</v>
      </c>
    </row>
    <row r="112" spans="1:10" ht="15" customHeight="1">
      <c r="A112" s="132" t="s">
        <v>128</v>
      </c>
      <c r="B112" s="132"/>
      <c r="C112" s="132"/>
      <c r="D112" s="132"/>
      <c r="E112" s="7">
        <v>16713288</v>
      </c>
      <c r="F112" s="7">
        <v>44683705</v>
      </c>
      <c r="G112" s="7">
        <v>0</v>
      </c>
      <c r="H112" s="7">
        <v>0</v>
      </c>
      <c r="I112" s="7"/>
      <c r="J112" s="7">
        <v>14532925</v>
      </c>
    </row>
    <row r="113" spans="1:10" ht="15" customHeight="1">
      <c r="A113" s="132" t="s">
        <v>129</v>
      </c>
      <c r="B113" s="132"/>
      <c r="C113" s="132"/>
      <c r="D113" s="132"/>
      <c r="E113" s="7">
        <v>15807789</v>
      </c>
      <c r="F113" s="7">
        <v>29083692</v>
      </c>
      <c r="G113" s="7">
        <v>0</v>
      </c>
      <c r="H113" s="7">
        <v>0</v>
      </c>
      <c r="I113" s="7"/>
      <c r="J113" s="7">
        <v>7528773</v>
      </c>
    </row>
    <row r="114" spans="1:10" ht="15" customHeight="1">
      <c r="A114" s="132" t="s">
        <v>130</v>
      </c>
      <c r="B114" s="132"/>
      <c r="C114" s="132"/>
      <c r="D114" s="132"/>
      <c r="E114" s="7">
        <v>47772395</v>
      </c>
      <c r="F114" s="7">
        <v>199518357</v>
      </c>
      <c r="G114" s="7">
        <v>0</v>
      </c>
      <c r="H114" s="7">
        <v>17461999</v>
      </c>
      <c r="I114" s="7"/>
      <c r="J114" s="7">
        <v>34781934</v>
      </c>
    </row>
    <row r="115" spans="1:10" ht="15" customHeight="1">
      <c r="A115" s="132" t="s">
        <v>131</v>
      </c>
      <c r="B115" s="132"/>
      <c r="C115" s="132"/>
      <c r="D115" s="132"/>
      <c r="E115" s="7">
        <v>33688112</v>
      </c>
      <c r="F115" s="7">
        <v>58545340</v>
      </c>
      <c r="G115" s="7">
        <v>0</v>
      </c>
      <c r="H115" s="7">
        <v>0</v>
      </c>
      <c r="I115" s="7"/>
      <c r="J115" s="7">
        <v>9527059</v>
      </c>
    </row>
    <row r="116" spans="1:10" ht="15" customHeight="1">
      <c r="A116" s="132" t="s">
        <v>132</v>
      </c>
      <c r="B116" s="132"/>
      <c r="C116" s="132"/>
      <c r="D116" s="132"/>
      <c r="E116" s="7">
        <v>47485368</v>
      </c>
      <c r="F116" s="7">
        <v>137574317</v>
      </c>
      <c r="G116" s="7">
        <v>0</v>
      </c>
      <c r="H116" s="7">
        <v>0</v>
      </c>
      <c r="I116" s="7"/>
      <c r="J116" s="7">
        <v>103936188</v>
      </c>
    </row>
    <row r="117" spans="1:10" ht="15" customHeight="1">
      <c r="A117" s="132" t="s">
        <v>133</v>
      </c>
      <c r="B117" s="132"/>
      <c r="C117" s="132"/>
      <c r="D117" s="132"/>
      <c r="E117" s="7">
        <v>79424806</v>
      </c>
      <c r="F117" s="7">
        <v>199334057</v>
      </c>
      <c r="G117" s="7">
        <v>0</v>
      </c>
      <c r="H117" s="7">
        <v>1199977</v>
      </c>
      <c r="I117" s="7"/>
      <c r="J117" s="7">
        <v>11232468</v>
      </c>
    </row>
    <row r="118" spans="1:10" ht="15" customHeight="1">
      <c r="A118" s="132" t="s">
        <v>134</v>
      </c>
      <c r="B118" s="132"/>
      <c r="C118" s="132"/>
      <c r="D118" s="132"/>
      <c r="E118" s="7">
        <v>38759594</v>
      </c>
      <c r="F118" s="7">
        <v>121327747</v>
      </c>
      <c r="G118" s="7">
        <v>0</v>
      </c>
      <c r="H118" s="7">
        <v>309513</v>
      </c>
      <c r="I118" s="7"/>
      <c r="J118" s="7">
        <v>63208487</v>
      </c>
    </row>
    <row r="119" spans="1:10" ht="15" customHeight="1">
      <c r="A119" s="132" t="s">
        <v>135</v>
      </c>
      <c r="B119" s="132"/>
      <c r="C119" s="132"/>
      <c r="D119" s="132"/>
      <c r="E119" s="7">
        <v>32941988</v>
      </c>
      <c r="F119" s="7">
        <v>133807250</v>
      </c>
      <c r="G119" s="7">
        <v>0</v>
      </c>
      <c r="H119" s="7">
        <v>0</v>
      </c>
      <c r="I119" s="7"/>
      <c r="J119" s="7">
        <v>12185474</v>
      </c>
    </row>
    <row r="120" spans="1:10" ht="15" customHeight="1">
      <c r="A120" s="8" t="s">
        <v>136</v>
      </c>
      <c r="B120" s="8"/>
      <c r="C120" s="8"/>
      <c r="D120" s="8"/>
      <c r="E120" s="7" t="s">
        <v>137</v>
      </c>
      <c r="F120" s="7" t="s">
        <v>137</v>
      </c>
      <c r="G120" s="7" t="s">
        <v>137</v>
      </c>
      <c r="H120" s="7" t="s">
        <v>137</v>
      </c>
      <c r="I120" s="7"/>
      <c r="J120" s="7" t="s">
        <v>137</v>
      </c>
    </row>
    <row r="121" spans="1:10" ht="17.25" customHeight="1">
      <c r="A121" s="2" t="s">
        <v>4</v>
      </c>
      <c r="B121" s="2" t="s">
        <v>4</v>
      </c>
      <c r="C121" s="2" t="s">
        <v>4</v>
      </c>
      <c r="D121" s="2" t="s">
        <v>4</v>
      </c>
      <c r="E121" s="21" t="s">
        <v>4</v>
      </c>
      <c r="F121" s="21" t="s">
        <v>4</v>
      </c>
      <c r="G121" s="21" t="s">
        <v>4</v>
      </c>
      <c r="H121" s="21" t="s">
        <v>4</v>
      </c>
      <c r="I121" s="21" t="s">
        <v>4</v>
      </c>
      <c r="J121" s="21" t="s">
        <v>4</v>
      </c>
    </row>
    <row r="122" ht="11.25" customHeight="1">
      <c r="J122" s="95"/>
    </row>
    <row r="123" spans="1:10" ht="11.25" customHeight="1">
      <c r="A123" s="132" t="s">
        <v>18</v>
      </c>
      <c r="B123" s="132"/>
      <c r="C123" s="132"/>
      <c r="D123" s="141" t="s">
        <v>375</v>
      </c>
      <c r="E123" s="142"/>
      <c r="F123" s="142"/>
      <c r="G123" s="142"/>
      <c r="H123" s="142"/>
      <c r="I123" s="142"/>
      <c r="J123" s="142"/>
    </row>
    <row r="124" spans="1:10" ht="11.25" customHeight="1">
      <c r="A124" s="4"/>
      <c r="B124" s="4"/>
      <c r="C124" s="4"/>
      <c r="D124" s="142"/>
      <c r="E124" s="142"/>
      <c r="F124" s="142"/>
      <c r="G124" s="142"/>
      <c r="H124" s="142"/>
      <c r="I124" s="142"/>
      <c r="J124" s="142"/>
    </row>
    <row r="125" spans="1:10" ht="1.5" customHeight="1">
      <c r="A125" s="4"/>
      <c r="B125" s="4"/>
      <c r="C125" s="4"/>
      <c r="D125" s="23"/>
      <c r="E125" s="23"/>
      <c r="F125" s="23"/>
      <c r="G125" s="23"/>
      <c r="H125" s="23"/>
      <c r="I125" s="23"/>
      <c r="J125" s="23"/>
    </row>
    <row r="126" ht="11.25" customHeight="1" hidden="1">
      <c r="A126" t="s">
        <v>2</v>
      </c>
    </row>
  </sheetData>
  <sheetProtection/>
  <mergeCells count="117">
    <mergeCell ref="A123:C123"/>
    <mergeCell ref="D123:J124"/>
    <mergeCell ref="A114:D114"/>
    <mergeCell ref="A115:D115"/>
    <mergeCell ref="A116:D116"/>
    <mergeCell ref="A117:D117"/>
    <mergeCell ref="A118:D118"/>
    <mergeCell ref="A119:D119"/>
    <mergeCell ref="A108:D108"/>
    <mergeCell ref="A109:D109"/>
    <mergeCell ref="A110:D110"/>
    <mergeCell ref="A111:D111"/>
    <mergeCell ref="A112:D112"/>
    <mergeCell ref="A113:D113"/>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8:D48"/>
    <mergeCell ref="A49:D49"/>
    <mergeCell ref="A50:D50"/>
    <mergeCell ref="A51:D51"/>
    <mergeCell ref="A52:D52"/>
    <mergeCell ref="A53:D53"/>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H2"/>
    <mergeCell ref="A3:D3"/>
    <mergeCell ref="I3:J3"/>
    <mergeCell ref="A4:H4"/>
    <mergeCell ref="A7:D10"/>
    <mergeCell ref="E7:H7"/>
    <mergeCell ref="J7:J10"/>
  </mergeCells>
  <hyperlinks>
    <hyperlink ref="D123:J124" r:id="rId1" tooltip="www.inegi.org.mx " display="INEGI. Dirección General de Estadísticas Económicas. Estadística de finanzas públicas estatales y municipales. www.inegi.org.mx (&lt;día&gt; de &lt;mes&gt; de 2015). Con base en información proporcionada por el Gobierno del Estado."/>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Chiapas 2016.</oddHeader>
    <oddFooter>&amp;R&amp;P/&amp;N</oddFooter>
  </headerFooter>
</worksheet>
</file>

<file path=xl/worksheets/sheet5.xml><?xml version="1.0" encoding="utf-8"?>
<worksheet xmlns="http://schemas.openxmlformats.org/spreadsheetml/2006/main" xmlns:r="http://schemas.openxmlformats.org/officeDocument/2006/relationships">
  <dimension ref="A2:K27"/>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2.5" style="0" customWidth="1"/>
    <col min="5" max="5" width="37.16015625" style="0" customWidth="1"/>
    <col min="6" max="6" width="36.5" style="0" customWidth="1"/>
    <col min="7" max="7" width="2.5" style="0" customWidth="1"/>
    <col min="8" max="8" width="0" style="0" hidden="1" customWidth="1"/>
    <col min="9" max="9" width="14.66015625" style="0" hidden="1" customWidth="1"/>
    <col min="10" max="10" width="16" style="0" hidden="1" customWidth="1"/>
    <col min="11" max="16384" width="0" style="0" hidden="1" customWidth="1"/>
  </cols>
  <sheetData>
    <row r="1" ht="15.75" customHeight="1"/>
    <row r="2" spans="1:8" ht="12.75" customHeight="1">
      <c r="A2" s="134" t="s">
        <v>142</v>
      </c>
      <c r="B2" s="134"/>
      <c r="C2" s="134"/>
      <c r="D2" s="134"/>
      <c r="E2" s="134"/>
      <c r="F2" s="126" t="s">
        <v>143</v>
      </c>
      <c r="G2" s="126"/>
      <c r="H2" t="s">
        <v>2</v>
      </c>
    </row>
    <row r="3" spans="1:5" ht="12.75">
      <c r="A3" s="129" t="s">
        <v>20</v>
      </c>
      <c r="B3" s="129"/>
      <c r="C3" s="129"/>
      <c r="D3" s="129"/>
      <c r="E3" s="129"/>
    </row>
    <row r="4" spans="1:5" ht="12.75">
      <c r="A4" s="130" t="s">
        <v>3</v>
      </c>
      <c r="B4" s="130"/>
      <c r="C4" s="130"/>
      <c r="D4" s="130"/>
      <c r="E4" s="130"/>
    </row>
    <row r="5" spans="1:7" ht="11.25" customHeight="1">
      <c r="A5" s="2"/>
      <c r="B5" s="2" t="s">
        <v>4</v>
      </c>
      <c r="C5" s="2" t="s">
        <v>4</v>
      </c>
      <c r="D5" s="2" t="s">
        <v>4</v>
      </c>
      <c r="E5" s="2" t="s">
        <v>4</v>
      </c>
      <c r="F5" s="2" t="s">
        <v>4</v>
      </c>
      <c r="G5" s="2" t="s">
        <v>4</v>
      </c>
    </row>
    <row r="6" ht="1.5" customHeight="1"/>
    <row r="7" spans="1:7" ht="11.25" customHeight="1">
      <c r="A7" s="131" t="s">
        <v>5</v>
      </c>
      <c r="B7" s="131"/>
      <c r="C7" s="131"/>
      <c r="D7" s="131"/>
      <c r="E7" s="1">
        <v>2014</v>
      </c>
      <c r="F7" s="1">
        <v>2015</v>
      </c>
      <c r="G7" s="1" t="s">
        <v>21</v>
      </c>
    </row>
    <row r="8" spans="1:7" ht="1.5" customHeight="1">
      <c r="A8" s="2" t="s">
        <v>4</v>
      </c>
      <c r="B8" s="2" t="s">
        <v>4</v>
      </c>
      <c r="C8" s="2" t="s">
        <v>4</v>
      </c>
      <c r="D8" s="2" t="s">
        <v>4</v>
      </c>
      <c r="E8" s="2" t="s">
        <v>4</v>
      </c>
      <c r="F8" s="2" t="s">
        <v>4</v>
      </c>
      <c r="G8" s="2" t="s">
        <v>4</v>
      </c>
    </row>
    <row r="9" spans="1:7" ht="23.25" customHeight="1">
      <c r="A9" s="127" t="s">
        <v>6</v>
      </c>
      <c r="B9" s="127"/>
      <c r="C9" s="127"/>
      <c r="D9" s="127"/>
      <c r="E9" s="6">
        <v>97113434643</v>
      </c>
      <c r="F9" s="6">
        <v>87811079910</v>
      </c>
      <c r="G9" s="17"/>
    </row>
    <row r="10" spans="1:11" ht="23.25" customHeight="1">
      <c r="A10" s="132" t="s">
        <v>144</v>
      </c>
      <c r="B10" s="132"/>
      <c r="C10" s="132"/>
      <c r="D10" s="132"/>
      <c r="E10" s="7">
        <v>97113434643</v>
      </c>
      <c r="F10" s="7">
        <v>87811079910</v>
      </c>
      <c r="G10" s="3"/>
      <c r="I10" s="24"/>
      <c r="J10" s="24"/>
      <c r="K10" s="24"/>
    </row>
    <row r="11" spans="1:7" ht="23.25" customHeight="1">
      <c r="A11" s="128" t="s">
        <v>145</v>
      </c>
      <c r="B11" s="128"/>
      <c r="C11" s="128"/>
      <c r="D11" s="128"/>
      <c r="E11" s="7">
        <v>12511092351</v>
      </c>
      <c r="F11" s="7">
        <v>11305316777</v>
      </c>
      <c r="G11" s="3"/>
    </row>
    <row r="12" spans="1:7" ht="17.25" customHeight="1">
      <c r="A12" s="128" t="s">
        <v>146</v>
      </c>
      <c r="B12" s="128"/>
      <c r="C12" s="128"/>
      <c r="D12" s="128"/>
      <c r="E12" s="7">
        <v>3039155957</v>
      </c>
      <c r="F12" s="7">
        <v>2525047258</v>
      </c>
      <c r="G12" s="3"/>
    </row>
    <row r="13" spans="1:7" ht="17.25" customHeight="1">
      <c r="A13" s="128" t="s">
        <v>147</v>
      </c>
      <c r="B13" s="128"/>
      <c r="C13" s="128"/>
      <c r="D13" s="128"/>
      <c r="E13" s="7">
        <v>3832595449</v>
      </c>
      <c r="F13" s="7">
        <v>3956513992</v>
      </c>
      <c r="G13" s="3"/>
    </row>
    <row r="14" spans="1:7" ht="28.5" customHeight="1">
      <c r="A14" s="143" t="s">
        <v>148</v>
      </c>
      <c r="B14" s="128"/>
      <c r="C14" s="128"/>
      <c r="D14" s="128"/>
      <c r="E14" s="7">
        <v>39134905016</v>
      </c>
      <c r="F14" s="7">
        <v>45679346575</v>
      </c>
      <c r="G14" s="3"/>
    </row>
    <row r="15" spans="1:7" ht="17.25" customHeight="1">
      <c r="A15" s="128" t="s">
        <v>149</v>
      </c>
      <c r="B15" s="128"/>
      <c r="C15" s="128"/>
      <c r="D15" s="128"/>
      <c r="E15" s="7">
        <v>197716116</v>
      </c>
      <c r="F15" s="7">
        <v>283004388</v>
      </c>
      <c r="G15" s="3"/>
    </row>
    <row r="16" spans="1:7" ht="17.25" customHeight="1">
      <c r="A16" s="128" t="s">
        <v>150</v>
      </c>
      <c r="B16" s="128"/>
      <c r="C16" s="128"/>
      <c r="D16" s="128"/>
      <c r="E16" s="7">
        <v>5900256006</v>
      </c>
      <c r="F16" s="7">
        <v>4393284101</v>
      </c>
      <c r="G16" s="3"/>
    </row>
    <row r="17" spans="1:7" ht="17.25" customHeight="1">
      <c r="A17" s="128" t="s">
        <v>151</v>
      </c>
      <c r="B17" s="128"/>
      <c r="C17" s="128"/>
      <c r="D17" s="128"/>
      <c r="E17" s="7">
        <v>1538393199</v>
      </c>
      <c r="F17" s="7">
        <v>1660983779</v>
      </c>
      <c r="G17" s="3"/>
    </row>
    <row r="18" spans="1:7" ht="17.25" customHeight="1">
      <c r="A18" s="128" t="s">
        <v>152</v>
      </c>
      <c r="B18" s="128"/>
      <c r="C18" s="128"/>
      <c r="D18" s="128"/>
      <c r="E18" s="7">
        <v>17687284821</v>
      </c>
      <c r="F18" s="7">
        <v>16774229246</v>
      </c>
      <c r="G18" s="3"/>
    </row>
    <row r="19" spans="1:7" ht="17.25" customHeight="1">
      <c r="A19" s="128" t="s">
        <v>153</v>
      </c>
      <c r="B19" s="128"/>
      <c r="C19" s="128"/>
      <c r="D19" s="128"/>
      <c r="E19" s="7">
        <v>0</v>
      </c>
      <c r="F19" s="7">
        <v>0</v>
      </c>
      <c r="G19" s="3"/>
    </row>
    <row r="20" spans="1:7" ht="17.25" customHeight="1">
      <c r="A20" s="128" t="s">
        <v>154</v>
      </c>
      <c r="B20" s="128"/>
      <c r="C20" s="128"/>
      <c r="D20" s="128"/>
      <c r="E20" s="7">
        <v>13272035728</v>
      </c>
      <c r="F20" s="7">
        <v>1233353794</v>
      </c>
      <c r="G20" s="3"/>
    </row>
    <row r="21" spans="1:7" ht="23.25" customHeight="1">
      <c r="A21" s="132" t="s">
        <v>155</v>
      </c>
      <c r="B21" s="132"/>
      <c r="C21" s="132"/>
      <c r="D21" s="132"/>
      <c r="E21" s="7">
        <v>0</v>
      </c>
      <c r="F21" s="7">
        <v>0</v>
      </c>
      <c r="G21" s="3"/>
    </row>
    <row r="22" spans="1:7" ht="17.25" customHeight="1">
      <c r="A22" s="2" t="s">
        <v>4</v>
      </c>
      <c r="B22" s="2" t="s">
        <v>4</v>
      </c>
      <c r="C22" s="2" t="s">
        <v>4</v>
      </c>
      <c r="D22" s="2" t="s">
        <v>4</v>
      </c>
      <c r="E22" s="2" t="s">
        <v>4</v>
      </c>
      <c r="F22" s="2" t="s">
        <v>4</v>
      </c>
      <c r="G22" s="2" t="s">
        <v>4</v>
      </c>
    </row>
    <row r="23" ht="11.25" customHeight="1"/>
    <row r="24" spans="1:7" ht="11.25" customHeight="1">
      <c r="A24" s="132" t="s">
        <v>18</v>
      </c>
      <c r="B24" s="132"/>
      <c r="C24" s="132"/>
      <c r="D24" s="144" t="s">
        <v>19</v>
      </c>
      <c r="E24" s="144"/>
      <c r="F24" s="144"/>
      <c r="G24" s="144"/>
    </row>
    <row r="25" spans="1:7" ht="11.25" customHeight="1">
      <c r="A25" s="4"/>
      <c r="B25" s="4"/>
      <c r="C25" s="4"/>
      <c r="D25" s="144"/>
      <c r="E25" s="144"/>
      <c r="F25" s="144"/>
      <c r="G25" s="144"/>
    </row>
    <row r="26" spans="1:7" ht="1.5" customHeight="1">
      <c r="A26" s="4"/>
      <c r="B26" s="4"/>
      <c r="C26" s="4"/>
      <c r="D26" s="23"/>
      <c r="E26" s="23"/>
      <c r="F26" s="23"/>
      <c r="G26" s="23"/>
    </row>
    <row r="27" ht="11.25" customHeight="1" hidden="1">
      <c r="A27" s="97" t="s">
        <v>2</v>
      </c>
    </row>
  </sheetData>
  <sheetProtection/>
  <mergeCells count="20">
    <mergeCell ref="A24:C24"/>
    <mergeCell ref="D24:G25"/>
    <mergeCell ref="A16:D16"/>
    <mergeCell ref="A17:D17"/>
    <mergeCell ref="A18:D18"/>
    <mergeCell ref="A19:D19"/>
    <mergeCell ref="A20:D20"/>
    <mergeCell ref="A21:D21"/>
    <mergeCell ref="A10:D10"/>
    <mergeCell ref="A11:D11"/>
    <mergeCell ref="A12:D12"/>
    <mergeCell ref="A13:D13"/>
    <mergeCell ref="A14:D14"/>
    <mergeCell ref="A15:D15"/>
    <mergeCell ref="F2:G2"/>
    <mergeCell ref="A2:E2"/>
    <mergeCell ref="A3:E3"/>
    <mergeCell ref="A4:E4"/>
    <mergeCell ref="A7:D7"/>
    <mergeCell ref="A9:D9"/>
  </mergeCells>
  <hyperlinks>
    <hyperlink ref="F2:G2" location="Índice!A1" tooltip="Ir a Índice" display="Índice!A1"/>
  </hyperlinks>
  <printOptions/>
  <pageMargins left="0.78740157480315" right="0.590551181102362" top="0.551181102362205" bottom="0.866141732283465"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6.xml><?xml version="1.0" encoding="utf-8"?>
<worksheet xmlns="http://schemas.openxmlformats.org/spreadsheetml/2006/main" xmlns:r="http://schemas.openxmlformats.org/officeDocument/2006/relationships">
  <dimension ref="A2:T123"/>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5" style="0" customWidth="1"/>
    <col min="5" max="5" width="14.5" style="0" customWidth="1"/>
    <col min="6" max="6" width="2" style="0" customWidth="1"/>
    <col min="7" max="7" width="13.5" style="0" customWidth="1"/>
    <col min="8" max="9" width="14.16015625" style="0" customWidth="1"/>
    <col min="10" max="10" width="15.33203125" style="0" customWidth="1"/>
    <col min="11" max="11" width="14.5" style="0" customWidth="1"/>
    <col min="12" max="12" width="0" style="0" hidden="1" customWidth="1"/>
    <col min="13" max="13" width="14.66015625" style="0" hidden="1" customWidth="1"/>
    <col min="14" max="16384" width="0" style="0" hidden="1" customWidth="1"/>
  </cols>
  <sheetData>
    <row r="1" ht="15.75" customHeight="1"/>
    <row r="2" spans="1:12" ht="12.75" customHeight="1">
      <c r="A2" s="134" t="s">
        <v>348</v>
      </c>
      <c r="B2" s="134"/>
      <c r="C2" s="134"/>
      <c r="D2" s="134"/>
      <c r="E2" s="134"/>
      <c r="F2" s="134"/>
      <c r="G2" s="134"/>
      <c r="H2" s="134"/>
      <c r="I2" s="134"/>
      <c r="J2" s="1"/>
      <c r="K2" s="124" t="s">
        <v>156</v>
      </c>
      <c r="L2" t="s">
        <v>2</v>
      </c>
    </row>
    <row r="3" spans="1:11" ht="12.75">
      <c r="A3" s="129">
        <v>2014</v>
      </c>
      <c r="B3" s="129"/>
      <c r="C3" s="129"/>
      <c r="D3" s="129"/>
      <c r="E3" s="12"/>
      <c r="F3" s="12"/>
      <c r="G3" s="12"/>
      <c r="H3" s="12"/>
      <c r="I3" s="12"/>
      <c r="J3" s="12"/>
      <c r="K3" s="13" t="s">
        <v>23</v>
      </c>
    </row>
    <row r="4" spans="1:11" ht="12.75" customHeight="1">
      <c r="A4" s="130" t="s">
        <v>3</v>
      </c>
      <c r="B4" s="130"/>
      <c r="C4" s="130"/>
      <c r="D4" s="130"/>
      <c r="E4" s="25"/>
      <c r="F4" s="25"/>
      <c r="G4" s="25"/>
      <c r="H4" s="25"/>
      <c r="I4" s="25"/>
      <c r="J4" s="25"/>
      <c r="K4" s="25"/>
    </row>
    <row r="5" spans="1:11" ht="11.25" customHeight="1">
      <c r="A5" s="2"/>
      <c r="B5" s="2" t="s">
        <v>4</v>
      </c>
      <c r="C5" s="2" t="s">
        <v>4</v>
      </c>
      <c r="D5" s="2" t="s">
        <v>4</v>
      </c>
      <c r="E5" s="2" t="s">
        <v>4</v>
      </c>
      <c r="F5" s="2" t="s">
        <v>4</v>
      </c>
      <c r="G5" s="2" t="s">
        <v>4</v>
      </c>
      <c r="H5" s="2" t="s">
        <v>4</v>
      </c>
      <c r="I5" s="2" t="s">
        <v>4</v>
      </c>
      <c r="J5" s="2" t="s">
        <v>4</v>
      </c>
      <c r="K5" s="2" t="s">
        <v>4</v>
      </c>
    </row>
    <row r="6" ht="1.5" customHeight="1"/>
    <row r="7" spans="1:11" ht="11.25" customHeight="1">
      <c r="A7" s="131" t="s">
        <v>157</v>
      </c>
      <c r="B7" s="131"/>
      <c r="C7" s="131"/>
      <c r="D7" s="131"/>
      <c r="E7" s="135" t="s">
        <v>6</v>
      </c>
      <c r="G7" s="136" t="s">
        <v>158</v>
      </c>
      <c r="H7" s="136"/>
      <c r="I7" s="136"/>
      <c r="J7" s="136"/>
      <c r="K7" s="136"/>
    </row>
    <row r="8" spans="1:11" ht="1.5" customHeight="1">
      <c r="A8" s="131"/>
      <c r="B8" s="131"/>
      <c r="C8" s="131"/>
      <c r="D8" s="131"/>
      <c r="E8" s="135"/>
      <c r="G8" s="14"/>
      <c r="H8" s="14"/>
      <c r="I8" s="14"/>
      <c r="J8" s="14"/>
      <c r="K8" s="14"/>
    </row>
    <row r="9" spans="1:11" ht="1.5" customHeight="1">
      <c r="A9" s="131"/>
      <c r="B9" s="131"/>
      <c r="C9" s="131"/>
      <c r="D9" s="131"/>
      <c r="E9" s="135"/>
      <c r="G9" s="15"/>
      <c r="H9" s="15"/>
      <c r="I9" s="15"/>
      <c r="J9" s="15"/>
      <c r="K9" s="15"/>
    </row>
    <row r="10" spans="1:11" ht="45" customHeight="1">
      <c r="A10" s="131"/>
      <c r="B10" s="131"/>
      <c r="C10" s="131"/>
      <c r="D10" s="131"/>
      <c r="E10" s="135"/>
      <c r="G10" s="1" t="s">
        <v>145</v>
      </c>
      <c r="H10" s="1" t="s">
        <v>159</v>
      </c>
      <c r="I10" s="1" t="s">
        <v>160</v>
      </c>
      <c r="J10" s="1" t="s">
        <v>161</v>
      </c>
      <c r="K10" s="1" t="s">
        <v>162</v>
      </c>
    </row>
    <row r="11" spans="1:11" ht="1.5" customHeight="1">
      <c r="A11" s="2" t="s">
        <v>4</v>
      </c>
      <c r="B11" s="2" t="s">
        <v>4</v>
      </c>
      <c r="C11" s="2" t="s">
        <v>4</v>
      </c>
      <c r="D11" s="2" t="s">
        <v>4</v>
      </c>
      <c r="E11" s="16" t="s">
        <v>4</v>
      </c>
      <c r="F11" s="2" t="s">
        <v>4</v>
      </c>
      <c r="G11" s="2" t="s">
        <v>4</v>
      </c>
      <c r="H11" s="2" t="s">
        <v>4</v>
      </c>
      <c r="I11" s="2" t="s">
        <v>4</v>
      </c>
      <c r="J11" s="2" t="s">
        <v>4</v>
      </c>
      <c r="K11" s="2" t="s">
        <v>4</v>
      </c>
    </row>
    <row r="12" spans="1:20" ht="23.25" customHeight="1">
      <c r="A12" s="145" t="s">
        <v>28</v>
      </c>
      <c r="B12" s="145"/>
      <c r="C12" s="145"/>
      <c r="D12" s="145"/>
      <c r="E12" s="6">
        <v>22382437913</v>
      </c>
      <c r="F12" s="6"/>
      <c r="G12" s="6">
        <v>3589626755</v>
      </c>
      <c r="H12" s="6">
        <v>1013014110</v>
      </c>
      <c r="I12" s="6">
        <v>1589000001</v>
      </c>
      <c r="J12" s="6">
        <v>1688995710</v>
      </c>
      <c r="K12" s="6">
        <v>242690702</v>
      </c>
      <c r="M12" s="24"/>
      <c r="N12" s="24"/>
      <c r="O12" s="24"/>
      <c r="P12" s="24"/>
      <c r="Q12" s="24"/>
      <c r="R12" s="24"/>
      <c r="S12" s="24"/>
      <c r="T12" s="24"/>
    </row>
    <row r="13" spans="1:13" ht="23.25" customHeight="1">
      <c r="A13" s="132" t="s">
        <v>29</v>
      </c>
      <c r="B13" s="132"/>
      <c r="C13" s="132"/>
      <c r="D13" s="132"/>
      <c r="E13" s="26">
        <v>70735356</v>
      </c>
      <c r="F13" s="7"/>
      <c r="G13" s="7">
        <v>13602587</v>
      </c>
      <c r="H13" s="7">
        <v>2702418</v>
      </c>
      <c r="I13" s="7">
        <v>6614517</v>
      </c>
      <c r="J13" s="7">
        <v>3695657</v>
      </c>
      <c r="K13" s="7">
        <v>617728</v>
      </c>
      <c r="M13" s="24"/>
    </row>
    <row r="14" spans="1:13" ht="15" customHeight="1">
      <c r="A14" s="132" t="s">
        <v>30</v>
      </c>
      <c r="B14" s="132"/>
      <c r="C14" s="132"/>
      <c r="D14" s="132"/>
      <c r="E14" s="26">
        <v>58275758</v>
      </c>
      <c r="F14" s="7"/>
      <c r="G14" s="7">
        <v>14894759</v>
      </c>
      <c r="H14" s="7">
        <v>3303685</v>
      </c>
      <c r="I14" s="7">
        <v>4167355</v>
      </c>
      <c r="J14" s="7">
        <v>1827060</v>
      </c>
      <c r="K14" s="7">
        <v>839661</v>
      </c>
      <c r="M14" s="24"/>
    </row>
    <row r="15" spans="1:13" ht="15" customHeight="1">
      <c r="A15" s="132" t="s">
        <v>31</v>
      </c>
      <c r="B15" s="132"/>
      <c r="C15" s="132"/>
      <c r="D15" s="132"/>
      <c r="E15" s="26">
        <v>96410311</v>
      </c>
      <c r="F15" s="7"/>
      <c r="G15" s="7">
        <v>18209948</v>
      </c>
      <c r="H15" s="7">
        <v>6029260</v>
      </c>
      <c r="I15" s="7">
        <v>7796478</v>
      </c>
      <c r="J15" s="7">
        <v>3839059</v>
      </c>
      <c r="K15" s="7">
        <v>3236973</v>
      </c>
      <c r="M15" s="24"/>
    </row>
    <row r="16" spans="1:13" ht="15" customHeight="1">
      <c r="A16" s="132" t="s">
        <v>32</v>
      </c>
      <c r="B16" s="132"/>
      <c r="C16" s="132"/>
      <c r="D16" s="132"/>
      <c r="E16" s="26">
        <v>34343698</v>
      </c>
      <c r="F16" s="7"/>
      <c r="G16" s="7">
        <v>4507786</v>
      </c>
      <c r="H16" s="7">
        <v>1593205</v>
      </c>
      <c r="I16" s="7">
        <v>955103</v>
      </c>
      <c r="J16" s="7">
        <v>1965372</v>
      </c>
      <c r="K16" s="7">
        <v>38006</v>
      </c>
      <c r="M16" s="24"/>
    </row>
    <row r="17" spans="1:13" ht="15" customHeight="1">
      <c r="A17" s="132" t="s">
        <v>33</v>
      </c>
      <c r="B17" s="132"/>
      <c r="C17" s="132"/>
      <c r="D17" s="132"/>
      <c r="E17" s="26">
        <v>247551337</v>
      </c>
      <c r="F17" s="7"/>
      <c r="G17" s="7">
        <v>20608761</v>
      </c>
      <c r="H17" s="7">
        <v>9553747</v>
      </c>
      <c r="I17" s="7">
        <v>7152443</v>
      </c>
      <c r="J17" s="7">
        <v>10957099</v>
      </c>
      <c r="K17" s="7">
        <v>1062828</v>
      </c>
      <c r="M17" s="24"/>
    </row>
    <row r="18" spans="1:13" ht="15" customHeight="1">
      <c r="A18" s="132" t="s">
        <v>34</v>
      </c>
      <c r="B18" s="132"/>
      <c r="C18" s="132"/>
      <c r="D18" s="132"/>
      <c r="E18" s="26">
        <v>220766944</v>
      </c>
      <c r="F18" s="7"/>
      <c r="G18" s="7">
        <v>21353382</v>
      </c>
      <c r="H18" s="7">
        <v>12865734</v>
      </c>
      <c r="I18" s="7">
        <v>8423788</v>
      </c>
      <c r="J18" s="7">
        <v>17542612</v>
      </c>
      <c r="K18" s="7">
        <v>1087725</v>
      </c>
      <c r="M18" s="24"/>
    </row>
    <row r="19" spans="1:13" ht="15" customHeight="1">
      <c r="A19" s="132" t="s">
        <v>35</v>
      </c>
      <c r="B19" s="132"/>
      <c r="C19" s="132"/>
      <c r="D19" s="132"/>
      <c r="E19" s="26">
        <v>136409965</v>
      </c>
      <c r="F19" s="7"/>
      <c r="G19" s="7">
        <v>20017626</v>
      </c>
      <c r="H19" s="7">
        <v>7938601</v>
      </c>
      <c r="I19" s="7">
        <v>6897498</v>
      </c>
      <c r="J19" s="7">
        <v>10575490</v>
      </c>
      <c r="K19" s="7">
        <v>507048</v>
      </c>
      <c r="M19" s="24"/>
    </row>
    <row r="20" spans="1:13" ht="15" customHeight="1">
      <c r="A20" s="132" t="s">
        <v>36</v>
      </c>
      <c r="B20" s="132"/>
      <c r="C20" s="132"/>
      <c r="D20" s="132"/>
      <c r="E20" s="26">
        <v>69733633</v>
      </c>
      <c r="F20" s="7"/>
      <c r="G20" s="7">
        <v>11158483</v>
      </c>
      <c r="H20" s="7">
        <v>1689271</v>
      </c>
      <c r="I20" s="7">
        <v>5037791</v>
      </c>
      <c r="J20" s="7">
        <v>3113198</v>
      </c>
      <c r="K20" s="7">
        <v>1241260</v>
      </c>
      <c r="M20" s="24"/>
    </row>
    <row r="21" spans="1:13" ht="15" customHeight="1">
      <c r="A21" s="132" t="s">
        <v>37</v>
      </c>
      <c r="B21" s="132"/>
      <c r="C21" s="132"/>
      <c r="D21" s="132"/>
      <c r="E21" s="26">
        <v>129401965</v>
      </c>
      <c r="F21" s="7"/>
      <c r="G21" s="7">
        <v>14325879</v>
      </c>
      <c r="H21" s="7">
        <v>4081381</v>
      </c>
      <c r="I21" s="7">
        <v>5931574</v>
      </c>
      <c r="J21" s="7">
        <v>5656368</v>
      </c>
      <c r="K21" s="7">
        <v>958723</v>
      </c>
      <c r="M21" s="24"/>
    </row>
    <row r="22" spans="1:13" ht="15" customHeight="1">
      <c r="A22" s="132" t="s">
        <v>38</v>
      </c>
      <c r="B22" s="132"/>
      <c r="C22" s="132"/>
      <c r="D22" s="132"/>
      <c r="E22" s="26">
        <v>129615078</v>
      </c>
      <c r="F22" s="7"/>
      <c r="G22" s="7">
        <v>26611293</v>
      </c>
      <c r="H22" s="7">
        <v>6004423</v>
      </c>
      <c r="I22" s="7">
        <v>23515421</v>
      </c>
      <c r="J22" s="7">
        <v>7157718</v>
      </c>
      <c r="K22" s="7">
        <v>234648</v>
      </c>
      <c r="M22" s="24"/>
    </row>
    <row r="23" spans="1:13" ht="15" customHeight="1">
      <c r="A23" s="132" t="s">
        <v>39</v>
      </c>
      <c r="B23" s="132"/>
      <c r="C23" s="132"/>
      <c r="D23" s="132"/>
      <c r="E23" s="26">
        <v>69972497</v>
      </c>
      <c r="F23" s="7"/>
      <c r="G23" s="7">
        <v>10463535</v>
      </c>
      <c r="H23" s="7">
        <v>1620924</v>
      </c>
      <c r="I23" s="7">
        <v>3539460</v>
      </c>
      <c r="J23" s="7">
        <v>1777620</v>
      </c>
      <c r="K23" s="7">
        <v>198464</v>
      </c>
      <c r="M23" s="24"/>
    </row>
    <row r="24" spans="1:13" ht="15" customHeight="1">
      <c r="A24" s="132" t="s">
        <v>40</v>
      </c>
      <c r="B24" s="132"/>
      <c r="C24" s="132"/>
      <c r="D24" s="132"/>
      <c r="E24" s="26">
        <v>59596632</v>
      </c>
      <c r="F24" s="7"/>
      <c r="G24" s="7">
        <v>9470115</v>
      </c>
      <c r="H24" s="7">
        <v>3374069</v>
      </c>
      <c r="I24" s="7">
        <v>4359785</v>
      </c>
      <c r="J24" s="7">
        <v>4869424</v>
      </c>
      <c r="K24" s="7">
        <v>399204</v>
      </c>
      <c r="M24" s="24"/>
    </row>
    <row r="25" spans="1:13" s="107" customFormat="1" ht="15" customHeight="1">
      <c r="A25" s="137" t="s">
        <v>41</v>
      </c>
      <c r="B25" s="137"/>
      <c r="C25" s="137"/>
      <c r="D25" s="137"/>
      <c r="E25" s="109">
        <v>147013793</v>
      </c>
      <c r="F25" s="108"/>
      <c r="G25" s="108">
        <v>25742846</v>
      </c>
      <c r="H25" s="108">
        <v>9120004</v>
      </c>
      <c r="I25" s="108">
        <v>17493896</v>
      </c>
      <c r="J25" s="108">
        <v>11312644</v>
      </c>
      <c r="K25" s="108">
        <v>3074960</v>
      </c>
      <c r="M25" s="110"/>
    </row>
    <row r="26" spans="1:13" ht="15" customHeight="1">
      <c r="A26" s="132" t="s">
        <v>42</v>
      </c>
      <c r="B26" s="132"/>
      <c r="C26" s="132"/>
      <c r="D26" s="132"/>
      <c r="E26" s="26">
        <v>175765628</v>
      </c>
      <c r="F26" s="7"/>
      <c r="G26" s="7">
        <v>36471285</v>
      </c>
      <c r="H26" s="7">
        <v>7958133</v>
      </c>
      <c r="I26" s="7">
        <v>10460555</v>
      </c>
      <c r="J26" s="7">
        <v>9682257</v>
      </c>
      <c r="K26" s="7">
        <v>12289797</v>
      </c>
      <c r="M26" s="24"/>
    </row>
    <row r="27" spans="1:13" ht="15" customHeight="1">
      <c r="A27" s="132" t="s">
        <v>43</v>
      </c>
      <c r="B27" s="132"/>
      <c r="C27" s="132"/>
      <c r="D27" s="132"/>
      <c r="E27" s="26">
        <v>92942571</v>
      </c>
      <c r="F27" s="7"/>
      <c r="G27" s="7">
        <v>11768078</v>
      </c>
      <c r="H27" s="7">
        <v>4909728</v>
      </c>
      <c r="I27" s="7">
        <v>10722223</v>
      </c>
      <c r="J27" s="7">
        <v>5613952</v>
      </c>
      <c r="K27" s="7">
        <v>436862</v>
      </c>
      <c r="M27" s="24"/>
    </row>
    <row r="28" spans="1:13" ht="15" customHeight="1">
      <c r="A28" s="132" t="s">
        <v>44</v>
      </c>
      <c r="B28" s="132"/>
      <c r="C28" s="132"/>
      <c r="D28" s="132"/>
      <c r="E28" s="26">
        <v>119908746</v>
      </c>
      <c r="F28" s="7"/>
      <c r="G28" s="7">
        <v>15130177</v>
      </c>
      <c r="H28" s="7">
        <v>2207778</v>
      </c>
      <c r="I28" s="7">
        <v>7259946</v>
      </c>
      <c r="J28" s="7">
        <v>8058735</v>
      </c>
      <c r="K28" s="7">
        <v>626950</v>
      </c>
      <c r="M28" s="24"/>
    </row>
    <row r="29" spans="1:13" ht="15" customHeight="1">
      <c r="A29" s="132" t="s">
        <v>45</v>
      </c>
      <c r="B29" s="132"/>
      <c r="C29" s="132"/>
      <c r="D29" s="132"/>
      <c r="E29" s="26">
        <v>79288945</v>
      </c>
      <c r="F29" s="7"/>
      <c r="G29" s="7">
        <v>12161716</v>
      </c>
      <c r="H29" s="7">
        <v>3898718</v>
      </c>
      <c r="I29" s="7">
        <v>2942619</v>
      </c>
      <c r="J29" s="7">
        <v>4390816</v>
      </c>
      <c r="K29" s="7">
        <v>1627903</v>
      </c>
      <c r="M29" s="24"/>
    </row>
    <row r="30" spans="1:13" ht="15" customHeight="1">
      <c r="A30" s="132" t="s">
        <v>46</v>
      </c>
      <c r="B30" s="132"/>
      <c r="C30" s="132"/>
      <c r="D30" s="132"/>
      <c r="E30" s="26">
        <v>53154960</v>
      </c>
      <c r="F30" s="7"/>
      <c r="G30" s="7">
        <v>8399716</v>
      </c>
      <c r="H30" s="7">
        <v>1312480</v>
      </c>
      <c r="I30" s="7">
        <v>2764900</v>
      </c>
      <c r="J30" s="7">
        <v>2196362</v>
      </c>
      <c r="K30" s="7">
        <v>176453</v>
      </c>
      <c r="M30" s="24"/>
    </row>
    <row r="31" spans="1:13" ht="15" customHeight="1">
      <c r="A31" s="132" t="s">
        <v>47</v>
      </c>
      <c r="B31" s="132"/>
      <c r="C31" s="132"/>
      <c r="D31" s="132"/>
      <c r="E31" s="26">
        <v>239657539</v>
      </c>
      <c r="F31" s="7"/>
      <c r="G31" s="7">
        <v>18347111</v>
      </c>
      <c r="H31" s="7">
        <v>16425732</v>
      </c>
      <c r="I31" s="7">
        <v>11652990</v>
      </c>
      <c r="J31" s="7">
        <v>18025273</v>
      </c>
      <c r="K31" s="7">
        <v>1915306</v>
      </c>
      <c r="M31" s="24"/>
    </row>
    <row r="32" spans="1:13" ht="15" customHeight="1">
      <c r="A32" s="132" t="s">
        <v>48</v>
      </c>
      <c r="B32" s="132"/>
      <c r="C32" s="132"/>
      <c r="D32" s="132"/>
      <c r="E32" s="26">
        <v>302504553</v>
      </c>
      <c r="F32" s="7"/>
      <c r="G32" s="7">
        <v>64075250</v>
      </c>
      <c r="H32" s="7">
        <v>10748812</v>
      </c>
      <c r="I32" s="7">
        <v>36424805</v>
      </c>
      <c r="J32" s="7">
        <v>19147360</v>
      </c>
      <c r="K32" s="7">
        <v>5451827</v>
      </c>
      <c r="M32" s="24"/>
    </row>
    <row r="33" spans="1:13" ht="15" customHeight="1">
      <c r="A33" s="132" t="s">
        <v>49</v>
      </c>
      <c r="B33" s="132"/>
      <c r="C33" s="132"/>
      <c r="D33" s="132"/>
      <c r="E33" s="26">
        <v>27807823</v>
      </c>
      <c r="F33" s="7"/>
      <c r="G33" s="7">
        <v>9438520</v>
      </c>
      <c r="H33" s="7">
        <v>2371898</v>
      </c>
      <c r="I33" s="7">
        <v>4590361</v>
      </c>
      <c r="J33" s="7">
        <v>2517201</v>
      </c>
      <c r="K33" s="7">
        <v>126860</v>
      </c>
      <c r="M33" s="24"/>
    </row>
    <row r="34" spans="1:13" ht="15" customHeight="1">
      <c r="A34" s="132" t="s">
        <v>50</v>
      </c>
      <c r="B34" s="132"/>
      <c r="C34" s="132"/>
      <c r="D34" s="132"/>
      <c r="E34" s="26">
        <v>28159156</v>
      </c>
      <c r="F34" s="7"/>
      <c r="G34" s="7">
        <v>4891617</v>
      </c>
      <c r="H34" s="7">
        <v>2114826</v>
      </c>
      <c r="I34" s="7">
        <v>8053606</v>
      </c>
      <c r="J34" s="7">
        <v>1768045</v>
      </c>
      <c r="K34" s="7">
        <v>768168</v>
      </c>
      <c r="M34" s="24"/>
    </row>
    <row r="35" spans="1:13" ht="15" customHeight="1">
      <c r="A35" s="132" t="s">
        <v>51</v>
      </c>
      <c r="B35" s="132"/>
      <c r="C35" s="132"/>
      <c r="D35" s="132"/>
      <c r="E35" s="26">
        <v>145557321</v>
      </c>
      <c r="F35" s="7"/>
      <c r="G35" s="7">
        <v>15983518</v>
      </c>
      <c r="H35" s="7">
        <v>9442836</v>
      </c>
      <c r="I35" s="7">
        <v>12990742</v>
      </c>
      <c r="J35" s="7">
        <v>8375291</v>
      </c>
      <c r="K35" s="7">
        <v>1347207</v>
      </c>
      <c r="M35" s="24"/>
    </row>
    <row r="36" spans="1:13" ht="15" customHeight="1">
      <c r="A36" s="132" t="s">
        <v>52</v>
      </c>
      <c r="B36" s="132"/>
      <c r="C36" s="132"/>
      <c r="D36" s="132"/>
      <c r="E36" s="26">
        <v>809807564</v>
      </c>
      <c r="F36" s="7"/>
      <c r="G36" s="7">
        <v>53132743</v>
      </c>
      <c r="H36" s="7">
        <v>13241496</v>
      </c>
      <c r="I36" s="7">
        <v>32588335</v>
      </c>
      <c r="J36" s="7">
        <v>62994350</v>
      </c>
      <c r="K36" s="7">
        <v>7142495</v>
      </c>
      <c r="M36" s="24"/>
    </row>
    <row r="37" spans="1:13" ht="15" customHeight="1">
      <c r="A37" s="132" t="s">
        <v>53</v>
      </c>
      <c r="B37" s="132"/>
      <c r="C37" s="132"/>
      <c r="D37" s="132"/>
      <c r="E37" s="26">
        <v>436635453</v>
      </c>
      <c r="F37" s="7"/>
      <c r="G37" s="7">
        <v>52532259</v>
      </c>
      <c r="H37" s="7">
        <v>17481624</v>
      </c>
      <c r="I37" s="7">
        <v>26119662</v>
      </c>
      <c r="J37" s="7">
        <v>9198318</v>
      </c>
      <c r="K37" s="7">
        <v>1539384</v>
      </c>
      <c r="M37" s="24"/>
    </row>
    <row r="38" spans="1:13" ht="15" customHeight="1">
      <c r="A38" s="132" t="s">
        <v>54</v>
      </c>
      <c r="B38" s="132"/>
      <c r="C38" s="132"/>
      <c r="D38" s="132"/>
      <c r="E38" s="26">
        <v>39674055</v>
      </c>
      <c r="F38" s="7"/>
      <c r="G38" s="7">
        <v>8517156</v>
      </c>
      <c r="H38" s="7">
        <v>3267636</v>
      </c>
      <c r="I38" s="7">
        <v>3741864</v>
      </c>
      <c r="J38" s="7">
        <v>2722726</v>
      </c>
      <c r="K38" s="7">
        <v>161207</v>
      </c>
      <c r="M38" s="24"/>
    </row>
    <row r="39" spans="1:13" ht="15" customHeight="1">
      <c r="A39" s="132" t="s">
        <v>55</v>
      </c>
      <c r="B39" s="132"/>
      <c r="C39" s="132"/>
      <c r="D39" s="132"/>
      <c r="E39" s="26">
        <v>536685079</v>
      </c>
      <c r="F39" s="7"/>
      <c r="G39" s="7">
        <v>104338440</v>
      </c>
      <c r="H39" s="7">
        <v>41681153</v>
      </c>
      <c r="I39" s="7">
        <v>46983752</v>
      </c>
      <c r="J39" s="7">
        <v>32817544</v>
      </c>
      <c r="K39" s="7">
        <v>11615946</v>
      </c>
      <c r="M39" s="24"/>
    </row>
    <row r="40" spans="1:13" ht="15" customHeight="1">
      <c r="A40" s="132" t="s">
        <v>56</v>
      </c>
      <c r="B40" s="132"/>
      <c r="C40" s="132"/>
      <c r="D40" s="132"/>
      <c r="E40" s="26">
        <v>129051716</v>
      </c>
      <c r="F40" s="7"/>
      <c r="G40" s="7">
        <v>8490571</v>
      </c>
      <c r="H40" s="7">
        <v>3990373</v>
      </c>
      <c r="I40" s="7">
        <v>4865921</v>
      </c>
      <c r="J40" s="7">
        <v>16776727</v>
      </c>
      <c r="K40" s="7">
        <v>389924</v>
      </c>
      <c r="M40" s="24"/>
    </row>
    <row r="41" spans="1:13" ht="15" customHeight="1">
      <c r="A41" s="132" t="s">
        <v>57</v>
      </c>
      <c r="B41" s="132"/>
      <c r="C41" s="132"/>
      <c r="D41" s="132"/>
      <c r="E41" s="26">
        <v>101639759</v>
      </c>
      <c r="F41" s="7"/>
      <c r="G41" s="7">
        <v>11856126</v>
      </c>
      <c r="H41" s="7">
        <v>3271086</v>
      </c>
      <c r="I41" s="7">
        <v>5015203</v>
      </c>
      <c r="J41" s="7">
        <v>8930722</v>
      </c>
      <c r="K41" s="7">
        <v>335914</v>
      </c>
      <c r="M41" s="24"/>
    </row>
    <row r="42" spans="1:13" ht="15" customHeight="1">
      <c r="A42" s="132" t="s">
        <v>58</v>
      </c>
      <c r="B42" s="132"/>
      <c r="C42" s="132"/>
      <c r="D42" s="132"/>
      <c r="E42" s="26">
        <v>108597265</v>
      </c>
      <c r="F42" s="7"/>
      <c r="G42" s="7">
        <v>21954480</v>
      </c>
      <c r="H42" s="7">
        <v>6021609</v>
      </c>
      <c r="I42" s="7">
        <v>8212831</v>
      </c>
      <c r="J42" s="7">
        <v>7309920</v>
      </c>
      <c r="K42" s="7">
        <v>661362</v>
      </c>
      <c r="M42" s="24"/>
    </row>
    <row r="43" spans="1:13" ht="15" customHeight="1">
      <c r="A43" s="132" t="s">
        <v>59</v>
      </c>
      <c r="B43" s="132"/>
      <c r="C43" s="132"/>
      <c r="D43" s="132"/>
      <c r="E43" s="26">
        <v>38140499</v>
      </c>
      <c r="F43" s="7"/>
      <c r="G43" s="7">
        <v>7220025</v>
      </c>
      <c r="H43" s="7">
        <v>3710745</v>
      </c>
      <c r="I43" s="7">
        <v>3021282</v>
      </c>
      <c r="J43" s="7">
        <v>1994019</v>
      </c>
      <c r="K43" s="7">
        <v>400891</v>
      </c>
      <c r="M43" s="24"/>
    </row>
    <row r="44" spans="1:13" ht="15" customHeight="1">
      <c r="A44" s="132" t="s">
        <v>60</v>
      </c>
      <c r="B44" s="132"/>
      <c r="C44" s="132"/>
      <c r="D44" s="132"/>
      <c r="E44" s="26">
        <v>206008045</v>
      </c>
      <c r="F44" s="7"/>
      <c r="G44" s="7">
        <v>30164420</v>
      </c>
      <c r="H44" s="7">
        <v>11392009</v>
      </c>
      <c r="I44" s="7">
        <v>10871431</v>
      </c>
      <c r="J44" s="7">
        <v>14869433</v>
      </c>
      <c r="K44" s="7">
        <v>2431104</v>
      </c>
      <c r="M44" s="24"/>
    </row>
    <row r="45" spans="1:13" ht="15" customHeight="1">
      <c r="A45" s="132" t="s">
        <v>61</v>
      </c>
      <c r="B45" s="132"/>
      <c r="C45" s="132"/>
      <c r="D45" s="132"/>
      <c r="E45" s="26">
        <v>40997928</v>
      </c>
      <c r="F45" s="7"/>
      <c r="G45" s="7">
        <v>12157469</v>
      </c>
      <c r="H45" s="7">
        <v>1448709</v>
      </c>
      <c r="I45" s="7">
        <v>5398976</v>
      </c>
      <c r="J45" s="7">
        <v>4066501</v>
      </c>
      <c r="K45" s="7">
        <v>450550</v>
      </c>
      <c r="M45" s="24"/>
    </row>
    <row r="46" spans="1:13" ht="15" customHeight="1">
      <c r="A46" s="132" t="s">
        <v>62</v>
      </c>
      <c r="B46" s="132"/>
      <c r="C46" s="132"/>
      <c r="D46" s="132"/>
      <c r="E46" s="26">
        <v>105987222</v>
      </c>
      <c r="F46" s="7"/>
      <c r="G46" s="7">
        <v>20302725</v>
      </c>
      <c r="H46" s="7">
        <v>5186016</v>
      </c>
      <c r="I46" s="7">
        <v>13298151</v>
      </c>
      <c r="J46" s="7">
        <v>10521875</v>
      </c>
      <c r="K46" s="7">
        <v>1322743</v>
      </c>
      <c r="M46" s="24"/>
    </row>
    <row r="47" spans="1:13" ht="15" customHeight="1">
      <c r="A47" s="132" t="s">
        <v>63</v>
      </c>
      <c r="B47" s="132"/>
      <c r="C47" s="132"/>
      <c r="D47" s="132"/>
      <c r="E47" s="26">
        <v>174794968</v>
      </c>
      <c r="F47" s="7"/>
      <c r="G47" s="7">
        <v>19863409</v>
      </c>
      <c r="H47" s="7">
        <v>3022748</v>
      </c>
      <c r="I47" s="7">
        <v>11766298</v>
      </c>
      <c r="J47" s="7">
        <v>16292428</v>
      </c>
      <c r="K47" s="7">
        <v>414346</v>
      </c>
      <c r="M47" s="24"/>
    </row>
    <row r="48" spans="1:13" ht="15" customHeight="1">
      <c r="A48" s="132" t="s">
        <v>64</v>
      </c>
      <c r="B48" s="132"/>
      <c r="C48" s="132"/>
      <c r="D48" s="132"/>
      <c r="E48" s="26">
        <v>296032743</v>
      </c>
      <c r="F48" s="7"/>
      <c r="G48" s="7">
        <v>28412403</v>
      </c>
      <c r="H48" s="7">
        <v>6758471</v>
      </c>
      <c r="I48" s="7">
        <v>6738331</v>
      </c>
      <c r="J48" s="7">
        <v>11697823</v>
      </c>
      <c r="K48" s="7">
        <v>973715</v>
      </c>
      <c r="M48" s="24"/>
    </row>
    <row r="49" spans="1:13" ht="15" customHeight="1">
      <c r="A49" s="132" t="s">
        <v>65</v>
      </c>
      <c r="B49" s="132"/>
      <c r="C49" s="132"/>
      <c r="D49" s="132"/>
      <c r="E49" s="26">
        <v>185981479</v>
      </c>
      <c r="F49" s="7"/>
      <c r="G49" s="7">
        <v>42831710</v>
      </c>
      <c r="H49" s="7">
        <v>9681888</v>
      </c>
      <c r="I49" s="7">
        <v>17779800</v>
      </c>
      <c r="J49" s="7">
        <v>7259119</v>
      </c>
      <c r="K49" s="7">
        <v>13432999</v>
      </c>
      <c r="M49" s="24"/>
    </row>
    <row r="50" spans="1:13" ht="15" customHeight="1">
      <c r="A50" s="132" t="s">
        <v>66</v>
      </c>
      <c r="B50" s="132"/>
      <c r="C50" s="132"/>
      <c r="D50" s="132"/>
      <c r="E50" s="26">
        <v>62107406</v>
      </c>
      <c r="F50" s="7"/>
      <c r="G50" s="7">
        <v>7419634</v>
      </c>
      <c r="H50" s="7">
        <v>2427759</v>
      </c>
      <c r="I50" s="7">
        <v>3381585</v>
      </c>
      <c r="J50" s="7">
        <v>6524374</v>
      </c>
      <c r="K50" s="7">
        <v>232654</v>
      </c>
      <c r="M50" s="24"/>
    </row>
    <row r="51" spans="1:13" ht="15" customHeight="1">
      <c r="A51" s="132" t="s">
        <v>67</v>
      </c>
      <c r="B51" s="132"/>
      <c r="C51" s="132"/>
      <c r="D51" s="132"/>
      <c r="E51" s="26">
        <v>51841459</v>
      </c>
      <c r="F51" s="7"/>
      <c r="G51" s="7">
        <v>9251950</v>
      </c>
      <c r="H51" s="7">
        <v>3764026</v>
      </c>
      <c r="I51" s="7">
        <v>3943924</v>
      </c>
      <c r="J51" s="7">
        <v>3488997</v>
      </c>
      <c r="K51" s="7">
        <v>208193</v>
      </c>
      <c r="M51" s="24"/>
    </row>
    <row r="52" spans="1:13" ht="15" customHeight="1">
      <c r="A52" s="132" t="s">
        <v>68</v>
      </c>
      <c r="B52" s="132"/>
      <c r="C52" s="132"/>
      <c r="D52" s="132"/>
      <c r="E52" s="26">
        <v>130212432</v>
      </c>
      <c r="F52" s="7"/>
      <c r="G52" s="7">
        <v>21945061</v>
      </c>
      <c r="H52" s="7">
        <v>40881709</v>
      </c>
      <c r="I52" s="7">
        <v>4185305</v>
      </c>
      <c r="J52" s="7">
        <v>2477480</v>
      </c>
      <c r="K52" s="7">
        <v>697190</v>
      </c>
      <c r="M52" s="24"/>
    </row>
    <row r="53" spans="1:13" ht="15" customHeight="1">
      <c r="A53" s="132" t="s">
        <v>69</v>
      </c>
      <c r="B53" s="132"/>
      <c r="C53" s="132"/>
      <c r="D53" s="132"/>
      <c r="E53" s="26">
        <v>40026069</v>
      </c>
      <c r="F53" s="7"/>
      <c r="G53" s="7">
        <v>8070444</v>
      </c>
      <c r="H53" s="7">
        <v>2945314</v>
      </c>
      <c r="I53" s="7">
        <v>3580917</v>
      </c>
      <c r="J53" s="7">
        <v>6011482</v>
      </c>
      <c r="K53" s="7">
        <v>306256</v>
      </c>
      <c r="M53" s="24"/>
    </row>
    <row r="54" spans="1:13" ht="15" customHeight="1">
      <c r="A54" s="132" t="s">
        <v>70</v>
      </c>
      <c r="B54" s="132"/>
      <c r="C54" s="132"/>
      <c r="D54" s="132"/>
      <c r="E54" s="26">
        <v>122111774</v>
      </c>
      <c r="F54" s="7"/>
      <c r="G54" s="7">
        <v>21150995</v>
      </c>
      <c r="H54" s="7">
        <v>14883496</v>
      </c>
      <c r="I54" s="7">
        <v>11284727</v>
      </c>
      <c r="J54" s="7">
        <v>5277101</v>
      </c>
      <c r="K54" s="7">
        <v>838332</v>
      </c>
      <c r="M54" s="24"/>
    </row>
    <row r="55" spans="1:13" ht="15" customHeight="1">
      <c r="A55" s="132" t="s">
        <v>71</v>
      </c>
      <c r="B55" s="132"/>
      <c r="C55" s="132"/>
      <c r="D55" s="132"/>
      <c r="E55" s="26">
        <v>77306377</v>
      </c>
      <c r="F55" s="7"/>
      <c r="G55" s="7">
        <v>6844514</v>
      </c>
      <c r="H55" s="7">
        <v>3761888</v>
      </c>
      <c r="I55" s="7">
        <v>12808361</v>
      </c>
      <c r="J55" s="7">
        <v>2454200</v>
      </c>
      <c r="K55" s="7">
        <v>190706</v>
      </c>
      <c r="M55" s="24"/>
    </row>
    <row r="56" spans="1:13" ht="15" customHeight="1">
      <c r="A56" s="132" t="s">
        <v>72</v>
      </c>
      <c r="B56" s="132"/>
      <c r="C56" s="132"/>
      <c r="D56" s="132"/>
      <c r="E56" s="26">
        <v>77742573</v>
      </c>
      <c r="F56" s="7"/>
      <c r="G56" s="7">
        <v>25795373</v>
      </c>
      <c r="H56" s="7">
        <v>2935668</v>
      </c>
      <c r="I56" s="7">
        <v>10369199</v>
      </c>
      <c r="J56" s="7">
        <v>8646889</v>
      </c>
      <c r="K56" s="7">
        <v>50000</v>
      </c>
      <c r="M56" s="24"/>
    </row>
    <row r="57" spans="1:13" ht="15" customHeight="1">
      <c r="A57" s="132" t="s">
        <v>73</v>
      </c>
      <c r="B57" s="132"/>
      <c r="C57" s="132"/>
      <c r="D57" s="132"/>
      <c r="E57" s="26">
        <v>231121917</v>
      </c>
      <c r="F57" s="7"/>
      <c r="G57" s="7">
        <v>24002592</v>
      </c>
      <c r="H57" s="7">
        <v>12197888</v>
      </c>
      <c r="I57" s="7">
        <v>22285310</v>
      </c>
      <c r="J57" s="7">
        <v>26902510</v>
      </c>
      <c r="K57" s="7">
        <v>1118424</v>
      </c>
      <c r="M57" s="24"/>
    </row>
    <row r="58" spans="1:13" ht="15" customHeight="1">
      <c r="A58" s="132" t="s">
        <v>74</v>
      </c>
      <c r="B58" s="132"/>
      <c r="C58" s="132"/>
      <c r="D58" s="132"/>
      <c r="E58" s="26">
        <v>55572919</v>
      </c>
      <c r="F58" s="7"/>
      <c r="G58" s="7">
        <v>10967178</v>
      </c>
      <c r="H58" s="7">
        <v>1348908</v>
      </c>
      <c r="I58" s="7">
        <v>3230576</v>
      </c>
      <c r="J58" s="7">
        <v>4667585</v>
      </c>
      <c r="K58" s="7">
        <v>289577</v>
      </c>
      <c r="M58" s="24"/>
    </row>
    <row r="59" spans="1:13" ht="15" customHeight="1">
      <c r="A59" s="132" t="s">
        <v>75</v>
      </c>
      <c r="B59" s="132"/>
      <c r="C59" s="132"/>
      <c r="D59" s="132"/>
      <c r="E59" s="26">
        <v>165120528</v>
      </c>
      <c r="F59" s="7"/>
      <c r="G59" s="7">
        <v>13874172</v>
      </c>
      <c r="H59" s="7">
        <v>11385185</v>
      </c>
      <c r="I59" s="7">
        <v>13201196</v>
      </c>
      <c r="J59" s="7">
        <v>12399079</v>
      </c>
      <c r="K59" s="7">
        <v>1082258</v>
      </c>
      <c r="M59" s="24"/>
    </row>
    <row r="60" spans="1:13" ht="15" customHeight="1">
      <c r="A60" s="132" t="s">
        <v>76</v>
      </c>
      <c r="B60" s="132"/>
      <c r="C60" s="132"/>
      <c r="D60" s="132"/>
      <c r="E60" s="26">
        <v>27292893</v>
      </c>
      <c r="F60" s="7"/>
      <c r="G60" s="7">
        <v>5782204</v>
      </c>
      <c r="H60" s="7">
        <v>5569929</v>
      </c>
      <c r="I60" s="7">
        <v>4141412</v>
      </c>
      <c r="J60" s="7">
        <v>3592174</v>
      </c>
      <c r="K60" s="7">
        <v>0</v>
      </c>
      <c r="M60" s="24"/>
    </row>
    <row r="61" spans="1:13" ht="15" customHeight="1">
      <c r="A61" s="132" t="s">
        <v>77</v>
      </c>
      <c r="B61" s="132"/>
      <c r="C61" s="132"/>
      <c r="D61" s="132"/>
      <c r="E61" s="26">
        <v>354254072</v>
      </c>
      <c r="F61" s="7"/>
      <c r="G61" s="7">
        <v>38028815</v>
      </c>
      <c r="H61" s="7">
        <v>13328462</v>
      </c>
      <c r="I61" s="7">
        <v>15706308</v>
      </c>
      <c r="J61" s="7">
        <v>19912526</v>
      </c>
      <c r="K61" s="7">
        <v>2585202</v>
      </c>
      <c r="M61" s="24"/>
    </row>
    <row r="62" spans="1:13" ht="15" customHeight="1">
      <c r="A62" s="132" t="s">
        <v>78</v>
      </c>
      <c r="B62" s="132"/>
      <c r="C62" s="132"/>
      <c r="D62" s="132"/>
      <c r="E62" s="26">
        <v>157471563</v>
      </c>
      <c r="F62" s="7"/>
      <c r="G62" s="7">
        <v>15268286</v>
      </c>
      <c r="H62" s="7">
        <v>11812913</v>
      </c>
      <c r="I62" s="7">
        <v>10227063</v>
      </c>
      <c r="J62" s="7">
        <v>6202639</v>
      </c>
      <c r="K62" s="7">
        <v>458524</v>
      </c>
      <c r="M62" s="24"/>
    </row>
    <row r="63" spans="1:13" ht="15" customHeight="1">
      <c r="A63" s="132" t="s">
        <v>79</v>
      </c>
      <c r="B63" s="132"/>
      <c r="C63" s="132"/>
      <c r="D63" s="132"/>
      <c r="E63" s="26">
        <v>712130977</v>
      </c>
      <c r="F63" s="7"/>
      <c r="G63" s="7">
        <v>52701200</v>
      </c>
      <c r="H63" s="7">
        <v>16111273</v>
      </c>
      <c r="I63" s="7">
        <v>34872662</v>
      </c>
      <c r="J63" s="7">
        <v>62541008</v>
      </c>
      <c r="K63" s="7">
        <v>1548875</v>
      </c>
      <c r="M63" s="24"/>
    </row>
    <row r="64" spans="1:13" ht="15" customHeight="1">
      <c r="A64" s="132" t="s">
        <v>80</v>
      </c>
      <c r="B64" s="132"/>
      <c r="C64" s="132"/>
      <c r="D64" s="132"/>
      <c r="E64" s="26">
        <v>122324260</v>
      </c>
      <c r="F64" s="7"/>
      <c r="G64" s="7">
        <v>21839912</v>
      </c>
      <c r="H64" s="7">
        <v>7108605</v>
      </c>
      <c r="I64" s="7">
        <v>5496929</v>
      </c>
      <c r="J64" s="7">
        <v>7798163</v>
      </c>
      <c r="K64" s="7">
        <v>96755</v>
      </c>
      <c r="M64" s="24"/>
    </row>
    <row r="65" spans="1:13" s="107" customFormat="1" ht="15" customHeight="1">
      <c r="A65" s="137" t="s">
        <v>81</v>
      </c>
      <c r="B65" s="137"/>
      <c r="C65" s="137"/>
      <c r="D65" s="137"/>
      <c r="E65" s="109">
        <v>153525290</v>
      </c>
      <c r="F65" s="108"/>
      <c r="G65" s="108">
        <v>39873853</v>
      </c>
      <c r="H65" s="108">
        <v>9868860</v>
      </c>
      <c r="I65" s="108">
        <v>12337794</v>
      </c>
      <c r="J65" s="108">
        <v>4644536</v>
      </c>
      <c r="K65" s="108">
        <v>577648</v>
      </c>
      <c r="M65" s="110"/>
    </row>
    <row r="66" spans="1:13" ht="15" customHeight="1">
      <c r="A66" s="132" t="s">
        <v>82</v>
      </c>
      <c r="B66" s="132"/>
      <c r="C66" s="132"/>
      <c r="D66" s="132"/>
      <c r="E66" s="26">
        <v>69493296</v>
      </c>
      <c r="F66" s="7"/>
      <c r="G66" s="7">
        <v>10562007</v>
      </c>
      <c r="H66" s="7">
        <v>1454594</v>
      </c>
      <c r="I66" s="7">
        <v>5169384</v>
      </c>
      <c r="J66" s="7">
        <v>3706678</v>
      </c>
      <c r="K66" s="7">
        <v>573429</v>
      </c>
      <c r="M66" s="24"/>
    </row>
    <row r="67" spans="1:13" ht="15" customHeight="1">
      <c r="A67" s="132" t="s">
        <v>83</v>
      </c>
      <c r="B67" s="132"/>
      <c r="C67" s="132"/>
      <c r="D67" s="132"/>
      <c r="E67" s="26">
        <v>56448278</v>
      </c>
      <c r="F67" s="7"/>
      <c r="G67" s="7">
        <v>7714993</v>
      </c>
      <c r="H67" s="7">
        <v>2378269</v>
      </c>
      <c r="I67" s="7">
        <v>3173100</v>
      </c>
      <c r="J67" s="7">
        <v>6096117</v>
      </c>
      <c r="K67" s="7">
        <v>0</v>
      </c>
      <c r="M67" s="24"/>
    </row>
    <row r="68" spans="1:13" ht="15" customHeight="1">
      <c r="A68" s="132" t="s">
        <v>84</v>
      </c>
      <c r="B68" s="132"/>
      <c r="C68" s="132"/>
      <c r="D68" s="132"/>
      <c r="E68" s="26">
        <v>43307285</v>
      </c>
      <c r="F68" s="7"/>
      <c r="G68" s="7">
        <v>7061662</v>
      </c>
      <c r="H68" s="7">
        <v>2212269</v>
      </c>
      <c r="I68" s="7">
        <v>2609955</v>
      </c>
      <c r="J68" s="7">
        <v>3882996</v>
      </c>
      <c r="K68" s="7">
        <v>599286</v>
      </c>
      <c r="M68" s="24"/>
    </row>
    <row r="69" spans="1:13" ht="15" customHeight="1">
      <c r="A69" s="132" t="s">
        <v>85</v>
      </c>
      <c r="B69" s="132"/>
      <c r="C69" s="132"/>
      <c r="D69" s="132"/>
      <c r="E69" s="26">
        <v>84527973</v>
      </c>
      <c r="F69" s="7"/>
      <c r="G69" s="7">
        <v>16077933</v>
      </c>
      <c r="H69" s="7">
        <v>4791144</v>
      </c>
      <c r="I69" s="7">
        <v>10153878</v>
      </c>
      <c r="J69" s="7">
        <v>4877925</v>
      </c>
      <c r="K69" s="7">
        <v>1607988</v>
      </c>
      <c r="M69" s="24"/>
    </row>
    <row r="70" spans="1:13" ht="15" customHeight="1">
      <c r="A70" s="132" t="s">
        <v>86</v>
      </c>
      <c r="B70" s="132"/>
      <c r="C70" s="132"/>
      <c r="D70" s="132"/>
      <c r="E70" s="26">
        <v>60553907</v>
      </c>
      <c r="F70" s="7"/>
      <c r="G70" s="7">
        <v>10740670</v>
      </c>
      <c r="H70" s="7">
        <v>2800057</v>
      </c>
      <c r="I70" s="7">
        <v>3061733</v>
      </c>
      <c r="J70" s="7">
        <v>2646058</v>
      </c>
      <c r="K70" s="7">
        <v>0</v>
      </c>
      <c r="M70" s="24"/>
    </row>
    <row r="71" spans="1:13" ht="15" customHeight="1">
      <c r="A71" s="132" t="s">
        <v>87</v>
      </c>
      <c r="B71" s="132"/>
      <c r="C71" s="132"/>
      <c r="D71" s="132"/>
      <c r="E71" s="26">
        <v>56816107</v>
      </c>
      <c r="F71" s="7"/>
      <c r="G71" s="7">
        <v>8805508</v>
      </c>
      <c r="H71" s="7">
        <v>2150016</v>
      </c>
      <c r="I71" s="7">
        <v>2601334</v>
      </c>
      <c r="J71" s="7">
        <v>1882067</v>
      </c>
      <c r="K71" s="7">
        <v>136044</v>
      </c>
      <c r="M71" s="24"/>
    </row>
    <row r="72" spans="1:13" ht="15" customHeight="1">
      <c r="A72" s="132" t="s">
        <v>88</v>
      </c>
      <c r="B72" s="132"/>
      <c r="C72" s="132"/>
      <c r="D72" s="132"/>
      <c r="E72" s="26">
        <v>559668893</v>
      </c>
      <c r="F72" s="7"/>
      <c r="G72" s="7">
        <v>35245891</v>
      </c>
      <c r="H72" s="7">
        <v>13809331</v>
      </c>
      <c r="I72" s="7">
        <v>20603308</v>
      </c>
      <c r="J72" s="7">
        <v>83206137</v>
      </c>
      <c r="K72" s="7">
        <v>2046972</v>
      </c>
      <c r="M72" s="24"/>
    </row>
    <row r="73" spans="1:13" ht="15" customHeight="1">
      <c r="A73" s="132" t="s">
        <v>89</v>
      </c>
      <c r="B73" s="132"/>
      <c r="C73" s="132"/>
      <c r="D73" s="132"/>
      <c r="E73" s="26">
        <v>22584883</v>
      </c>
      <c r="F73" s="7"/>
      <c r="G73" s="7">
        <v>5169481</v>
      </c>
      <c r="H73" s="7">
        <v>2530595</v>
      </c>
      <c r="I73" s="7">
        <v>2864640</v>
      </c>
      <c r="J73" s="7">
        <v>1607419</v>
      </c>
      <c r="K73" s="7">
        <v>433816</v>
      </c>
      <c r="M73" s="24"/>
    </row>
    <row r="74" spans="1:13" ht="15" customHeight="1">
      <c r="A74" s="132" t="s">
        <v>90</v>
      </c>
      <c r="B74" s="132"/>
      <c r="C74" s="132"/>
      <c r="D74" s="132"/>
      <c r="E74" s="26">
        <v>1523467166</v>
      </c>
      <c r="F74" s="7"/>
      <c r="G74" s="7">
        <v>149139719</v>
      </c>
      <c r="H74" s="7">
        <v>78727427</v>
      </c>
      <c r="I74" s="7">
        <v>56385074</v>
      </c>
      <c r="J74" s="7">
        <v>45447771</v>
      </c>
      <c r="K74" s="7">
        <v>18530553</v>
      </c>
      <c r="M74" s="24"/>
    </row>
    <row r="75" spans="1:13" ht="15" customHeight="1">
      <c r="A75" s="132" t="s">
        <v>91</v>
      </c>
      <c r="B75" s="132"/>
      <c r="C75" s="132"/>
      <c r="D75" s="132"/>
      <c r="E75" s="26">
        <v>118218076</v>
      </c>
      <c r="F75" s="7"/>
      <c r="G75" s="7">
        <v>11846612</v>
      </c>
      <c r="H75" s="7">
        <v>2584119</v>
      </c>
      <c r="I75" s="7">
        <v>5161965</v>
      </c>
      <c r="J75" s="7">
        <v>18381802</v>
      </c>
      <c r="K75" s="7">
        <v>943734</v>
      </c>
      <c r="M75" s="24"/>
    </row>
    <row r="76" spans="1:13" ht="15" customHeight="1">
      <c r="A76" s="132" t="s">
        <v>92</v>
      </c>
      <c r="B76" s="132"/>
      <c r="C76" s="132"/>
      <c r="D76" s="132"/>
      <c r="E76" s="26">
        <v>327801209</v>
      </c>
      <c r="F76" s="7"/>
      <c r="G76" s="7">
        <v>47865606</v>
      </c>
      <c r="H76" s="7">
        <v>9552626</v>
      </c>
      <c r="I76" s="7">
        <v>24548367</v>
      </c>
      <c r="J76" s="7">
        <v>16121765</v>
      </c>
      <c r="K76" s="7">
        <v>1095051</v>
      </c>
      <c r="M76" s="24"/>
    </row>
    <row r="77" spans="1:13" ht="15" customHeight="1">
      <c r="A77" s="132" t="s">
        <v>93</v>
      </c>
      <c r="B77" s="132"/>
      <c r="C77" s="132"/>
      <c r="D77" s="132"/>
      <c r="E77" s="26">
        <v>110365768</v>
      </c>
      <c r="F77" s="7"/>
      <c r="G77" s="7">
        <v>17253388</v>
      </c>
      <c r="H77" s="7">
        <v>4430244</v>
      </c>
      <c r="I77" s="7">
        <v>5279687</v>
      </c>
      <c r="J77" s="7">
        <v>5943624</v>
      </c>
      <c r="K77" s="7">
        <v>629763</v>
      </c>
      <c r="M77" s="24"/>
    </row>
    <row r="78" spans="1:13" ht="15" customHeight="1">
      <c r="A78" s="132" t="s">
        <v>94</v>
      </c>
      <c r="B78" s="132"/>
      <c r="C78" s="132"/>
      <c r="D78" s="132"/>
      <c r="E78" s="26">
        <v>18481298</v>
      </c>
      <c r="F78" s="7"/>
      <c r="G78" s="7">
        <v>4970458</v>
      </c>
      <c r="H78" s="7">
        <v>1307249</v>
      </c>
      <c r="I78" s="7">
        <v>3041408</v>
      </c>
      <c r="J78" s="7">
        <v>1575686</v>
      </c>
      <c r="K78" s="7">
        <v>402075</v>
      </c>
      <c r="M78" s="24"/>
    </row>
    <row r="79" spans="1:13" ht="15" customHeight="1">
      <c r="A79" s="132" t="s">
        <v>95</v>
      </c>
      <c r="B79" s="132"/>
      <c r="C79" s="132"/>
      <c r="D79" s="132"/>
      <c r="E79" s="26">
        <v>324761146</v>
      </c>
      <c r="F79" s="7"/>
      <c r="G79" s="7">
        <v>24475245</v>
      </c>
      <c r="H79" s="7">
        <v>8101132</v>
      </c>
      <c r="I79" s="7">
        <v>14926766</v>
      </c>
      <c r="J79" s="7">
        <v>36837251</v>
      </c>
      <c r="K79" s="7">
        <v>427270</v>
      </c>
      <c r="M79" s="24"/>
    </row>
    <row r="80" spans="1:13" ht="15" customHeight="1">
      <c r="A80" s="132" t="s">
        <v>96</v>
      </c>
      <c r="B80" s="132"/>
      <c r="C80" s="132"/>
      <c r="D80" s="132"/>
      <c r="E80" s="26">
        <v>566978303</v>
      </c>
      <c r="F80" s="7"/>
      <c r="G80" s="7">
        <v>58421415</v>
      </c>
      <c r="H80" s="7">
        <v>33699288</v>
      </c>
      <c r="I80" s="7">
        <v>48086146</v>
      </c>
      <c r="J80" s="7">
        <v>70639896</v>
      </c>
      <c r="K80" s="7">
        <v>8993676</v>
      </c>
      <c r="M80" s="24"/>
    </row>
    <row r="81" spans="1:13" ht="15" customHeight="1">
      <c r="A81" s="132" t="s">
        <v>97</v>
      </c>
      <c r="B81" s="132"/>
      <c r="C81" s="132"/>
      <c r="D81" s="132"/>
      <c r="E81" s="26">
        <v>134328760</v>
      </c>
      <c r="F81" s="7"/>
      <c r="G81" s="7">
        <v>16950225</v>
      </c>
      <c r="H81" s="7">
        <v>6108879</v>
      </c>
      <c r="I81" s="7">
        <v>2908048</v>
      </c>
      <c r="J81" s="7">
        <v>8337130</v>
      </c>
      <c r="K81" s="7">
        <v>600164</v>
      </c>
      <c r="M81" s="24"/>
    </row>
    <row r="82" spans="1:13" ht="15" customHeight="1">
      <c r="A82" s="132" t="s">
        <v>98</v>
      </c>
      <c r="B82" s="132"/>
      <c r="C82" s="132"/>
      <c r="D82" s="132"/>
      <c r="E82" s="26">
        <v>61250319</v>
      </c>
      <c r="F82" s="7"/>
      <c r="G82" s="7">
        <v>9807550</v>
      </c>
      <c r="H82" s="7">
        <v>3583601</v>
      </c>
      <c r="I82" s="7">
        <v>4385625</v>
      </c>
      <c r="J82" s="7">
        <v>5890053</v>
      </c>
      <c r="K82" s="7">
        <v>0</v>
      </c>
      <c r="M82" s="24"/>
    </row>
    <row r="83" spans="1:13" ht="15" customHeight="1">
      <c r="A83" s="132" t="s">
        <v>99</v>
      </c>
      <c r="B83" s="132"/>
      <c r="C83" s="132"/>
      <c r="D83" s="132"/>
      <c r="E83" s="26">
        <v>120629167</v>
      </c>
      <c r="F83" s="7"/>
      <c r="G83" s="7">
        <v>31084390</v>
      </c>
      <c r="H83" s="7">
        <v>5590443</v>
      </c>
      <c r="I83" s="7">
        <v>11652525</v>
      </c>
      <c r="J83" s="7">
        <v>21473082</v>
      </c>
      <c r="K83" s="7">
        <v>682703</v>
      </c>
      <c r="M83" s="24"/>
    </row>
    <row r="84" spans="1:13" ht="15" customHeight="1">
      <c r="A84" s="132" t="s">
        <v>100</v>
      </c>
      <c r="B84" s="132"/>
      <c r="C84" s="132"/>
      <c r="D84" s="132"/>
      <c r="E84" s="26">
        <v>184492310</v>
      </c>
      <c r="F84" s="7"/>
      <c r="G84" s="7">
        <v>30880099</v>
      </c>
      <c r="H84" s="7">
        <v>11659614</v>
      </c>
      <c r="I84" s="7">
        <v>14677669</v>
      </c>
      <c r="J84" s="7">
        <v>15501549</v>
      </c>
      <c r="K84" s="7">
        <v>2283008</v>
      </c>
      <c r="M84" s="24"/>
    </row>
    <row r="85" spans="1:13" ht="15" customHeight="1">
      <c r="A85" s="132" t="s">
        <v>101</v>
      </c>
      <c r="B85" s="132"/>
      <c r="C85" s="132"/>
      <c r="D85" s="132"/>
      <c r="E85" s="26">
        <v>261043255</v>
      </c>
      <c r="F85" s="7"/>
      <c r="G85" s="7">
        <v>21194754</v>
      </c>
      <c r="H85" s="7">
        <v>7573511</v>
      </c>
      <c r="I85" s="7">
        <v>7420150</v>
      </c>
      <c r="J85" s="7">
        <v>42032175</v>
      </c>
      <c r="K85" s="7">
        <v>973942</v>
      </c>
      <c r="M85" s="24"/>
    </row>
    <row r="86" spans="1:13" ht="15" customHeight="1">
      <c r="A86" s="132" t="s">
        <v>102</v>
      </c>
      <c r="B86" s="132"/>
      <c r="C86" s="132"/>
      <c r="D86" s="132"/>
      <c r="E86" s="26">
        <v>159163295</v>
      </c>
      <c r="F86" s="7"/>
      <c r="G86" s="7">
        <v>41499240</v>
      </c>
      <c r="H86" s="7">
        <v>13732561</v>
      </c>
      <c r="I86" s="7">
        <v>18059327</v>
      </c>
      <c r="J86" s="7">
        <v>12577499</v>
      </c>
      <c r="K86" s="7">
        <v>4174549</v>
      </c>
      <c r="M86" s="24"/>
    </row>
    <row r="87" spans="1:13" ht="15" customHeight="1">
      <c r="A87" s="132" t="s">
        <v>103</v>
      </c>
      <c r="B87" s="132"/>
      <c r="C87" s="132"/>
      <c r="D87" s="132"/>
      <c r="E87" s="26">
        <v>191674098</v>
      </c>
      <c r="F87" s="7"/>
      <c r="G87" s="7">
        <v>20883857</v>
      </c>
      <c r="H87" s="7">
        <v>8117514</v>
      </c>
      <c r="I87" s="7">
        <v>7317313</v>
      </c>
      <c r="J87" s="7">
        <v>10486652</v>
      </c>
      <c r="K87" s="7">
        <v>761721</v>
      </c>
      <c r="M87" s="24"/>
    </row>
    <row r="88" spans="1:13" ht="15" customHeight="1">
      <c r="A88" s="132" t="s">
        <v>104</v>
      </c>
      <c r="B88" s="132"/>
      <c r="C88" s="132"/>
      <c r="D88" s="132"/>
      <c r="E88" s="26">
        <v>315231406</v>
      </c>
      <c r="F88" s="7"/>
      <c r="G88" s="7">
        <v>35593709</v>
      </c>
      <c r="H88" s="7">
        <v>8874128</v>
      </c>
      <c r="I88" s="7">
        <v>18532754</v>
      </c>
      <c r="J88" s="7">
        <v>30231420</v>
      </c>
      <c r="K88" s="7">
        <v>1801235</v>
      </c>
      <c r="M88" s="24"/>
    </row>
    <row r="89" spans="1:13" ht="15" customHeight="1">
      <c r="A89" s="132" t="s">
        <v>105</v>
      </c>
      <c r="B89" s="132"/>
      <c r="C89" s="132"/>
      <c r="D89" s="132"/>
      <c r="E89" s="26">
        <v>28818519</v>
      </c>
      <c r="F89" s="7"/>
      <c r="G89" s="7">
        <v>4393196</v>
      </c>
      <c r="H89" s="7">
        <v>938968</v>
      </c>
      <c r="I89" s="7">
        <v>1534351</v>
      </c>
      <c r="J89" s="7">
        <v>1406874</v>
      </c>
      <c r="K89" s="7">
        <v>0</v>
      </c>
      <c r="M89" s="24"/>
    </row>
    <row r="90" spans="1:13" ht="15" customHeight="1">
      <c r="A90" s="132" t="s">
        <v>106</v>
      </c>
      <c r="B90" s="132"/>
      <c r="C90" s="132"/>
      <c r="D90" s="132"/>
      <c r="E90" s="26">
        <v>601743158</v>
      </c>
      <c r="F90" s="7"/>
      <c r="G90" s="7">
        <v>182177225</v>
      </c>
      <c r="H90" s="7">
        <v>29710448</v>
      </c>
      <c r="I90" s="7">
        <v>61399928</v>
      </c>
      <c r="J90" s="7">
        <v>21314263</v>
      </c>
      <c r="K90" s="7">
        <v>5441763</v>
      </c>
      <c r="M90" s="24"/>
    </row>
    <row r="91" spans="1:13" ht="15" customHeight="1">
      <c r="A91" s="132" t="s">
        <v>107</v>
      </c>
      <c r="B91" s="132"/>
      <c r="C91" s="132"/>
      <c r="D91" s="132"/>
      <c r="E91" s="26">
        <v>103131185</v>
      </c>
      <c r="F91" s="7"/>
      <c r="G91" s="7">
        <v>21391743</v>
      </c>
      <c r="H91" s="7">
        <v>4614659</v>
      </c>
      <c r="I91" s="7">
        <v>17204212</v>
      </c>
      <c r="J91" s="7">
        <v>8131255</v>
      </c>
      <c r="K91" s="7">
        <v>986150</v>
      </c>
      <c r="M91" s="24"/>
    </row>
    <row r="92" spans="1:13" ht="15" customHeight="1">
      <c r="A92" s="132" t="s">
        <v>108</v>
      </c>
      <c r="B92" s="132"/>
      <c r="C92" s="132"/>
      <c r="D92" s="132"/>
      <c r="E92" s="26">
        <v>201534773</v>
      </c>
      <c r="F92" s="7"/>
      <c r="G92" s="7">
        <v>19904627</v>
      </c>
      <c r="H92" s="7">
        <v>5885196</v>
      </c>
      <c r="I92" s="7">
        <v>4634278</v>
      </c>
      <c r="J92" s="7">
        <v>11318303</v>
      </c>
      <c r="K92" s="7">
        <v>1599502</v>
      </c>
      <c r="M92" s="24"/>
    </row>
    <row r="93" spans="1:13" ht="15" customHeight="1">
      <c r="A93" s="132" t="s">
        <v>109</v>
      </c>
      <c r="B93" s="132"/>
      <c r="C93" s="132"/>
      <c r="D93" s="132"/>
      <c r="E93" s="26">
        <v>400178029</v>
      </c>
      <c r="F93" s="7"/>
      <c r="G93" s="7">
        <v>17590286</v>
      </c>
      <c r="H93" s="7">
        <v>13325753</v>
      </c>
      <c r="I93" s="7">
        <v>10631126</v>
      </c>
      <c r="J93" s="7">
        <v>12596856</v>
      </c>
      <c r="K93" s="7">
        <v>6823947</v>
      </c>
      <c r="M93" s="24"/>
    </row>
    <row r="94" spans="1:13" ht="15" customHeight="1">
      <c r="A94" s="132" t="s">
        <v>110</v>
      </c>
      <c r="B94" s="132"/>
      <c r="C94" s="132"/>
      <c r="D94" s="132"/>
      <c r="E94" s="26">
        <v>265755792</v>
      </c>
      <c r="F94" s="7"/>
      <c r="G94" s="7">
        <v>32933926</v>
      </c>
      <c r="H94" s="7">
        <v>10777742</v>
      </c>
      <c r="I94" s="7">
        <v>9965150</v>
      </c>
      <c r="J94" s="7">
        <v>30672349</v>
      </c>
      <c r="K94" s="7">
        <v>1017946</v>
      </c>
      <c r="M94" s="24"/>
    </row>
    <row r="95" spans="1:13" ht="15" customHeight="1">
      <c r="A95" s="132" t="s">
        <v>111</v>
      </c>
      <c r="B95" s="132"/>
      <c r="C95" s="132"/>
      <c r="D95" s="132"/>
      <c r="E95" s="26">
        <v>62793230</v>
      </c>
      <c r="F95" s="7"/>
      <c r="G95" s="7">
        <v>10828070</v>
      </c>
      <c r="H95" s="7">
        <v>4199426</v>
      </c>
      <c r="I95" s="7">
        <v>6091834</v>
      </c>
      <c r="J95" s="7">
        <v>5598823</v>
      </c>
      <c r="K95" s="7">
        <v>466406</v>
      </c>
      <c r="M95" s="24"/>
    </row>
    <row r="96" spans="1:13" ht="15" customHeight="1">
      <c r="A96" s="132" t="s">
        <v>112</v>
      </c>
      <c r="B96" s="132"/>
      <c r="C96" s="132"/>
      <c r="D96" s="132"/>
      <c r="E96" s="26">
        <v>35663745</v>
      </c>
      <c r="F96" s="7"/>
      <c r="G96" s="7">
        <v>7876055</v>
      </c>
      <c r="H96" s="7">
        <v>4178166</v>
      </c>
      <c r="I96" s="7">
        <v>5006962</v>
      </c>
      <c r="J96" s="7">
        <v>5482503</v>
      </c>
      <c r="K96" s="7">
        <v>431483</v>
      </c>
      <c r="M96" s="24"/>
    </row>
    <row r="97" spans="1:13" ht="15" customHeight="1">
      <c r="A97" s="132" t="s">
        <v>113</v>
      </c>
      <c r="B97" s="132"/>
      <c r="C97" s="132"/>
      <c r="D97" s="132"/>
      <c r="E97" s="26">
        <v>43802351</v>
      </c>
      <c r="F97" s="7"/>
      <c r="G97" s="7">
        <v>10187535</v>
      </c>
      <c r="H97" s="7">
        <v>2426811</v>
      </c>
      <c r="I97" s="7">
        <v>2996377</v>
      </c>
      <c r="J97" s="7">
        <v>2913747</v>
      </c>
      <c r="K97" s="7">
        <v>236119</v>
      </c>
      <c r="M97" s="24"/>
    </row>
    <row r="98" spans="1:13" ht="15" customHeight="1">
      <c r="A98" s="132" t="s">
        <v>114</v>
      </c>
      <c r="B98" s="132"/>
      <c r="C98" s="132"/>
      <c r="D98" s="132"/>
      <c r="E98" s="26">
        <v>122690178</v>
      </c>
      <c r="F98" s="7"/>
      <c r="G98" s="7">
        <v>13653247</v>
      </c>
      <c r="H98" s="7">
        <v>5581563</v>
      </c>
      <c r="I98" s="7">
        <v>9545384</v>
      </c>
      <c r="J98" s="7">
        <v>4458392</v>
      </c>
      <c r="K98" s="7">
        <v>389924</v>
      </c>
      <c r="M98" s="24"/>
    </row>
    <row r="99" spans="1:13" ht="15" customHeight="1">
      <c r="A99" s="132" t="s">
        <v>115</v>
      </c>
      <c r="B99" s="132"/>
      <c r="C99" s="132"/>
      <c r="D99" s="132"/>
      <c r="E99" s="26">
        <v>95808245</v>
      </c>
      <c r="F99" s="7"/>
      <c r="G99" s="7">
        <v>25522892</v>
      </c>
      <c r="H99" s="7">
        <v>7083367</v>
      </c>
      <c r="I99" s="7">
        <v>10886679</v>
      </c>
      <c r="J99" s="7">
        <v>4225862</v>
      </c>
      <c r="K99" s="7">
        <v>4257073</v>
      </c>
      <c r="M99" s="24"/>
    </row>
    <row r="100" spans="1:13" ht="15" customHeight="1">
      <c r="A100" s="132" t="s">
        <v>116</v>
      </c>
      <c r="B100" s="132"/>
      <c r="C100" s="132"/>
      <c r="D100" s="132"/>
      <c r="E100" s="26">
        <v>27958187</v>
      </c>
      <c r="F100" s="7"/>
      <c r="G100" s="7">
        <v>8908134</v>
      </c>
      <c r="H100" s="7">
        <v>2306954</v>
      </c>
      <c r="I100" s="7">
        <v>2888451</v>
      </c>
      <c r="J100" s="7">
        <v>2278384</v>
      </c>
      <c r="K100" s="7">
        <v>99791</v>
      </c>
      <c r="M100" s="24"/>
    </row>
    <row r="101" spans="1:13" ht="15" customHeight="1">
      <c r="A101" s="132" t="s">
        <v>117</v>
      </c>
      <c r="B101" s="132"/>
      <c r="C101" s="132"/>
      <c r="D101" s="132"/>
      <c r="E101" s="26">
        <v>1156942784</v>
      </c>
      <c r="F101" s="7"/>
      <c r="G101" s="7">
        <v>325860529</v>
      </c>
      <c r="H101" s="7">
        <v>53424553</v>
      </c>
      <c r="I101" s="7">
        <v>90035356</v>
      </c>
      <c r="J101" s="7">
        <v>50098544</v>
      </c>
      <c r="K101" s="7">
        <v>23386828</v>
      </c>
      <c r="M101" s="24"/>
    </row>
    <row r="102" spans="1:13" ht="15" customHeight="1">
      <c r="A102" s="132" t="s">
        <v>118</v>
      </c>
      <c r="B102" s="132"/>
      <c r="C102" s="132"/>
      <c r="D102" s="132"/>
      <c r="E102" s="26">
        <v>20961633</v>
      </c>
      <c r="F102" s="7"/>
      <c r="G102" s="7">
        <v>6192138</v>
      </c>
      <c r="H102" s="7">
        <v>1122282</v>
      </c>
      <c r="I102" s="7">
        <v>1700212</v>
      </c>
      <c r="J102" s="7">
        <v>2690896</v>
      </c>
      <c r="K102" s="7">
        <v>48000</v>
      </c>
      <c r="M102" s="24"/>
    </row>
    <row r="103" spans="1:13" ht="15" customHeight="1">
      <c r="A103" s="132" t="s">
        <v>119</v>
      </c>
      <c r="B103" s="132"/>
      <c r="C103" s="132"/>
      <c r="D103" s="132"/>
      <c r="E103" s="26">
        <v>47826325</v>
      </c>
      <c r="F103" s="7"/>
      <c r="G103" s="7">
        <v>8742155</v>
      </c>
      <c r="H103" s="7">
        <v>2187736</v>
      </c>
      <c r="I103" s="7">
        <v>4420551</v>
      </c>
      <c r="J103" s="7">
        <v>3981513</v>
      </c>
      <c r="K103" s="7">
        <v>125000</v>
      </c>
      <c r="M103" s="24"/>
    </row>
    <row r="104" spans="1:13" ht="15" customHeight="1">
      <c r="A104" s="132" t="s">
        <v>120</v>
      </c>
      <c r="B104" s="132"/>
      <c r="C104" s="132"/>
      <c r="D104" s="132"/>
      <c r="E104" s="26">
        <v>69910632</v>
      </c>
      <c r="F104" s="7"/>
      <c r="G104" s="7">
        <v>15452519</v>
      </c>
      <c r="H104" s="7">
        <v>3169245</v>
      </c>
      <c r="I104" s="7">
        <v>4619208</v>
      </c>
      <c r="J104" s="7">
        <v>6170368</v>
      </c>
      <c r="K104" s="7">
        <v>969157</v>
      </c>
      <c r="M104" s="24"/>
    </row>
    <row r="105" spans="1:13" s="107" customFormat="1" ht="15" customHeight="1">
      <c r="A105" s="137" t="s">
        <v>121</v>
      </c>
      <c r="B105" s="137"/>
      <c r="C105" s="137"/>
      <c r="D105" s="137"/>
      <c r="E105" s="109">
        <v>229340388</v>
      </c>
      <c r="F105" s="108"/>
      <c r="G105" s="108">
        <v>33735559</v>
      </c>
      <c r="H105" s="108">
        <v>3831390</v>
      </c>
      <c r="I105" s="108">
        <v>3973506</v>
      </c>
      <c r="J105" s="108">
        <v>16400737</v>
      </c>
      <c r="K105" s="108">
        <v>439884</v>
      </c>
      <c r="M105" s="110"/>
    </row>
    <row r="106" spans="1:13" ht="15" customHeight="1">
      <c r="A106" s="132" t="s">
        <v>122</v>
      </c>
      <c r="B106" s="132"/>
      <c r="C106" s="132"/>
      <c r="D106" s="132"/>
      <c r="E106" s="26">
        <v>238001060</v>
      </c>
      <c r="F106" s="7"/>
      <c r="G106" s="7">
        <v>26718279</v>
      </c>
      <c r="H106" s="7">
        <v>5624826</v>
      </c>
      <c r="I106" s="7">
        <v>10363657</v>
      </c>
      <c r="J106" s="7">
        <v>41073460</v>
      </c>
      <c r="K106" s="7">
        <v>1866603</v>
      </c>
      <c r="M106" s="24"/>
    </row>
    <row r="107" spans="1:13" ht="15" customHeight="1">
      <c r="A107" s="132" t="s">
        <v>123</v>
      </c>
      <c r="B107" s="132"/>
      <c r="C107" s="132"/>
      <c r="D107" s="132"/>
      <c r="E107" s="26">
        <v>498980824</v>
      </c>
      <c r="F107" s="7"/>
      <c r="G107" s="7">
        <v>41732155</v>
      </c>
      <c r="H107" s="7">
        <v>14391771</v>
      </c>
      <c r="I107" s="7">
        <v>18908964</v>
      </c>
      <c r="J107" s="7">
        <v>23476593</v>
      </c>
      <c r="K107" s="7">
        <v>2597283</v>
      </c>
      <c r="M107" s="24"/>
    </row>
    <row r="108" spans="1:13" ht="15" customHeight="1">
      <c r="A108" s="132" t="s">
        <v>124</v>
      </c>
      <c r="B108" s="132"/>
      <c r="C108" s="132"/>
      <c r="D108" s="132"/>
      <c r="E108" s="26">
        <v>282958658</v>
      </c>
      <c r="F108" s="7"/>
      <c r="G108" s="7">
        <v>47087506</v>
      </c>
      <c r="H108" s="7">
        <v>11088915</v>
      </c>
      <c r="I108" s="7">
        <v>12783249</v>
      </c>
      <c r="J108" s="7">
        <v>20938685</v>
      </c>
      <c r="K108" s="7">
        <v>5751716</v>
      </c>
      <c r="M108" s="24"/>
    </row>
    <row r="109" spans="1:13" ht="15" customHeight="1">
      <c r="A109" s="132" t="s">
        <v>125</v>
      </c>
      <c r="B109" s="132"/>
      <c r="C109" s="132"/>
      <c r="D109" s="132"/>
      <c r="E109" s="26">
        <v>45259695</v>
      </c>
      <c r="F109" s="7"/>
      <c r="G109" s="7">
        <v>10590130</v>
      </c>
      <c r="H109" s="7">
        <v>1833885</v>
      </c>
      <c r="I109" s="7">
        <v>3587818</v>
      </c>
      <c r="J109" s="7">
        <v>1979952</v>
      </c>
      <c r="K109" s="7">
        <v>322731</v>
      </c>
      <c r="M109" s="24"/>
    </row>
    <row r="110" spans="1:13" ht="15" customHeight="1">
      <c r="A110" s="132" t="s">
        <v>126</v>
      </c>
      <c r="B110" s="132"/>
      <c r="C110" s="132"/>
      <c r="D110" s="132"/>
      <c r="E110" s="26">
        <v>97232282</v>
      </c>
      <c r="F110" s="7"/>
      <c r="G110" s="7">
        <v>24664279</v>
      </c>
      <c r="H110" s="7">
        <v>3965651</v>
      </c>
      <c r="I110" s="7">
        <v>10389602</v>
      </c>
      <c r="J110" s="7">
        <v>12286942</v>
      </c>
      <c r="K110" s="7">
        <v>1392533</v>
      </c>
      <c r="M110" s="24"/>
    </row>
    <row r="111" spans="1:13" ht="15" customHeight="1">
      <c r="A111" s="132" t="s">
        <v>127</v>
      </c>
      <c r="B111" s="132"/>
      <c r="C111" s="132"/>
      <c r="D111" s="132"/>
      <c r="E111" s="26">
        <v>2308648398</v>
      </c>
      <c r="F111" s="7"/>
      <c r="G111" s="7">
        <v>684786186</v>
      </c>
      <c r="H111" s="7">
        <v>92768263</v>
      </c>
      <c r="I111" s="7">
        <v>313573215</v>
      </c>
      <c r="J111" s="7">
        <v>300245230</v>
      </c>
      <c r="K111" s="7">
        <v>30460663</v>
      </c>
      <c r="M111" s="24"/>
    </row>
    <row r="112" spans="1:13" ht="15" customHeight="1">
      <c r="A112" s="132" t="s">
        <v>128</v>
      </c>
      <c r="B112" s="132"/>
      <c r="C112" s="132"/>
      <c r="D112" s="132"/>
      <c r="E112" s="26">
        <v>76750383</v>
      </c>
      <c r="F112" s="7"/>
      <c r="G112" s="7">
        <v>9065778</v>
      </c>
      <c r="H112" s="7">
        <v>4688583</v>
      </c>
      <c r="I112" s="7">
        <v>4811658</v>
      </c>
      <c r="J112" s="7">
        <v>5592655</v>
      </c>
      <c r="K112" s="7">
        <v>890991</v>
      </c>
      <c r="M112" s="24"/>
    </row>
    <row r="113" spans="1:13" ht="15" customHeight="1">
      <c r="A113" s="132" t="s">
        <v>129</v>
      </c>
      <c r="B113" s="132"/>
      <c r="C113" s="132"/>
      <c r="D113" s="132"/>
      <c r="E113" s="26">
        <v>52805054</v>
      </c>
      <c r="F113" s="7"/>
      <c r="G113" s="7">
        <v>9363892</v>
      </c>
      <c r="H113" s="7">
        <v>3921392</v>
      </c>
      <c r="I113" s="7">
        <v>5721846</v>
      </c>
      <c r="J113" s="7">
        <v>2863496</v>
      </c>
      <c r="K113" s="7">
        <v>1715391</v>
      </c>
      <c r="M113" s="24"/>
    </row>
    <row r="114" spans="1:13" ht="15" customHeight="1">
      <c r="A114" s="132" t="s">
        <v>130</v>
      </c>
      <c r="B114" s="132"/>
      <c r="C114" s="132"/>
      <c r="D114" s="132"/>
      <c r="E114" s="26">
        <v>303758018</v>
      </c>
      <c r="F114" s="7"/>
      <c r="G114" s="7">
        <v>36192557</v>
      </c>
      <c r="H114" s="7">
        <v>12271370</v>
      </c>
      <c r="I114" s="7">
        <v>18458789</v>
      </c>
      <c r="J114" s="7">
        <v>19147509</v>
      </c>
      <c r="K114" s="7">
        <v>1288978</v>
      </c>
      <c r="M114" s="24"/>
    </row>
    <row r="115" spans="1:13" ht="15" customHeight="1">
      <c r="A115" s="132" t="s">
        <v>131</v>
      </c>
      <c r="B115" s="132"/>
      <c r="C115" s="132"/>
      <c r="D115" s="132"/>
      <c r="E115" s="26">
        <v>103243899</v>
      </c>
      <c r="F115" s="7"/>
      <c r="G115" s="7">
        <v>25313112</v>
      </c>
      <c r="H115" s="7">
        <v>7134407</v>
      </c>
      <c r="I115" s="7">
        <v>5534644</v>
      </c>
      <c r="J115" s="7">
        <v>9283792</v>
      </c>
      <c r="K115" s="7">
        <v>771973</v>
      </c>
      <c r="M115" s="24"/>
    </row>
    <row r="116" spans="1:13" ht="15" customHeight="1">
      <c r="A116" s="132" t="s">
        <v>132</v>
      </c>
      <c r="B116" s="132"/>
      <c r="C116" s="132"/>
      <c r="D116" s="132"/>
      <c r="E116" s="26">
        <v>293652270</v>
      </c>
      <c r="F116" s="7"/>
      <c r="G116" s="7">
        <v>39135199</v>
      </c>
      <c r="H116" s="7">
        <v>12774475</v>
      </c>
      <c r="I116" s="7">
        <v>18245027</v>
      </c>
      <c r="J116" s="7">
        <v>7344882</v>
      </c>
      <c r="K116" s="7">
        <v>1936169</v>
      </c>
      <c r="M116" s="24"/>
    </row>
    <row r="117" spans="1:13" ht="15" customHeight="1">
      <c r="A117" s="132" t="s">
        <v>133</v>
      </c>
      <c r="B117" s="132"/>
      <c r="C117" s="132"/>
      <c r="D117" s="132"/>
      <c r="E117" s="26">
        <v>306030108</v>
      </c>
      <c r="F117" s="7"/>
      <c r="G117" s="7">
        <v>71863685</v>
      </c>
      <c r="H117" s="7">
        <v>11337227</v>
      </c>
      <c r="I117" s="7">
        <v>31082320</v>
      </c>
      <c r="J117" s="7">
        <v>20523536</v>
      </c>
      <c r="K117" s="7">
        <v>6094321</v>
      </c>
      <c r="M117" s="24"/>
    </row>
    <row r="118" spans="1:13" ht="15" customHeight="1">
      <c r="A118" s="132" t="s">
        <v>134</v>
      </c>
      <c r="B118" s="132"/>
      <c r="C118" s="132"/>
      <c r="D118" s="132"/>
      <c r="E118" s="26">
        <v>225074068</v>
      </c>
      <c r="F118" s="7"/>
      <c r="G118" s="7">
        <v>26686202</v>
      </c>
      <c r="H118" s="7">
        <v>12079163</v>
      </c>
      <c r="I118" s="7">
        <v>6557828</v>
      </c>
      <c r="J118" s="7">
        <v>10309807</v>
      </c>
      <c r="K118" s="7">
        <v>410200</v>
      </c>
      <c r="M118" s="24"/>
    </row>
    <row r="119" spans="1:13" ht="15" customHeight="1">
      <c r="A119" s="132" t="s">
        <v>135</v>
      </c>
      <c r="B119" s="132"/>
      <c r="C119" s="132"/>
      <c r="D119" s="132"/>
      <c r="E119" s="26">
        <v>179127351</v>
      </c>
      <c r="F119" s="7"/>
      <c r="G119" s="7">
        <v>15609440</v>
      </c>
      <c r="H119" s="7">
        <v>6846203</v>
      </c>
      <c r="I119" s="7">
        <v>11624702</v>
      </c>
      <c r="J119" s="7">
        <v>19749889</v>
      </c>
      <c r="K119" s="7">
        <v>2957463</v>
      </c>
      <c r="M119" s="24"/>
    </row>
    <row r="120" spans="1:11" ht="15" customHeight="1">
      <c r="A120" s="8" t="s">
        <v>136</v>
      </c>
      <c r="B120" s="8"/>
      <c r="C120" s="8"/>
      <c r="D120" s="8"/>
      <c r="E120" s="26" t="s">
        <v>137</v>
      </c>
      <c r="F120" s="7"/>
      <c r="G120" s="7" t="s">
        <v>137</v>
      </c>
      <c r="H120" s="7" t="s">
        <v>137</v>
      </c>
      <c r="I120" s="7" t="s">
        <v>137</v>
      </c>
      <c r="J120" s="7" t="s">
        <v>137</v>
      </c>
      <c r="K120" s="7" t="s">
        <v>137</v>
      </c>
    </row>
    <row r="121" spans="1:11" ht="17.25" customHeight="1">
      <c r="A121" s="2" t="s">
        <v>4</v>
      </c>
      <c r="B121" s="2" t="s">
        <v>4</v>
      </c>
      <c r="C121" s="2" t="s">
        <v>4</v>
      </c>
      <c r="D121" s="2" t="s">
        <v>4</v>
      </c>
      <c r="E121" s="27" t="s">
        <v>4</v>
      </c>
      <c r="F121" s="21" t="s">
        <v>4</v>
      </c>
      <c r="G121" s="21" t="s">
        <v>4</v>
      </c>
      <c r="H121" s="21" t="s">
        <v>4</v>
      </c>
      <c r="I121" s="21" t="s">
        <v>4</v>
      </c>
      <c r="J121" s="21" t="s">
        <v>4</v>
      </c>
      <c r="K121" s="21" t="s">
        <v>4</v>
      </c>
    </row>
    <row r="122" ht="11.25" customHeight="1">
      <c r="K122" s="95"/>
    </row>
    <row r="123" ht="11.25" customHeight="1" hidden="1">
      <c r="A123" s="97" t="s">
        <v>2</v>
      </c>
    </row>
  </sheetData>
  <sheetProtection/>
  <mergeCells count="114">
    <mergeCell ref="A114:D114"/>
    <mergeCell ref="A115:D115"/>
    <mergeCell ref="A116:D116"/>
    <mergeCell ref="A117:D117"/>
    <mergeCell ref="A118:D118"/>
    <mergeCell ref="A119:D119"/>
    <mergeCell ref="A108:D108"/>
    <mergeCell ref="A109:D109"/>
    <mergeCell ref="A110:D110"/>
    <mergeCell ref="A111:D111"/>
    <mergeCell ref="A112:D112"/>
    <mergeCell ref="A113:D113"/>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8:D48"/>
    <mergeCell ref="A49:D49"/>
    <mergeCell ref="A50:D50"/>
    <mergeCell ref="A51:D51"/>
    <mergeCell ref="A52:D52"/>
    <mergeCell ref="A53:D53"/>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I2"/>
    <mergeCell ref="A3:D3"/>
    <mergeCell ref="A4:D4"/>
    <mergeCell ref="A7:D10"/>
    <mergeCell ref="E7:E10"/>
    <mergeCell ref="G7:K7"/>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7.xml><?xml version="1.0" encoding="utf-8"?>
<worksheet xmlns="http://schemas.openxmlformats.org/spreadsheetml/2006/main" xmlns:r="http://schemas.openxmlformats.org/officeDocument/2006/relationships">
  <dimension ref="A2:L126"/>
  <sheetViews>
    <sheetView showGridLines="0" showRowColHeaders="0" zoomScalePageLayoutView="0" workbookViewId="0" topLeftCell="A1">
      <pane xSplit="5" ySplit="11" topLeftCell="F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16015625" style="0" customWidth="1"/>
    <col min="5" max="5" width="2.16015625" style="0" customWidth="1"/>
    <col min="6" max="6" width="14.5" style="0" customWidth="1"/>
    <col min="7" max="7" width="21.83203125" style="0" customWidth="1"/>
    <col min="8" max="8" width="15.5" style="0" customWidth="1"/>
    <col min="9" max="9" width="14.33203125" style="0" customWidth="1"/>
    <col min="10" max="10" width="2.16015625" style="0" customWidth="1"/>
    <col min="11" max="11" width="16" style="0" customWidth="1"/>
    <col min="12" max="16384" width="0" style="0" hidden="1" customWidth="1"/>
  </cols>
  <sheetData>
    <row r="1" ht="15.75" customHeight="1"/>
    <row r="2" spans="1:12" ht="12.75" customHeight="1">
      <c r="A2" s="134" t="s">
        <v>348</v>
      </c>
      <c r="B2" s="134"/>
      <c r="C2" s="134"/>
      <c r="D2" s="134"/>
      <c r="E2" s="134"/>
      <c r="F2" s="134"/>
      <c r="G2" s="134"/>
      <c r="H2" s="134"/>
      <c r="I2" s="28"/>
      <c r="J2" s="1"/>
      <c r="K2" s="124" t="s">
        <v>156</v>
      </c>
      <c r="L2" t="s">
        <v>2</v>
      </c>
    </row>
    <row r="3" spans="1:11" ht="12.75">
      <c r="A3" s="129">
        <v>2014</v>
      </c>
      <c r="B3" s="129"/>
      <c r="C3" s="129"/>
      <c r="D3" s="129"/>
      <c r="E3" s="129"/>
      <c r="F3" s="129"/>
      <c r="G3" s="129"/>
      <c r="H3" s="129"/>
      <c r="I3" s="129"/>
      <c r="K3" s="13" t="s">
        <v>138</v>
      </c>
    </row>
    <row r="4" spans="1:9" ht="12.75" customHeight="1">
      <c r="A4" s="130" t="s">
        <v>3</v>
      </c>
      <c r="B4" s="130"/>
      <c r="C4" s="130"/>
      <c r="D4" s="130"/>
      <c r="E4" s="130"/>
      <c r="F4" s="130"/>
      <c r="G4" s="130"/>
      <c r="H4" s="130"/>
      <c r="I4" s="130"/>
    </row>
    <row r="5" spans="1:11" ht="11.25" customHeight="1">
      <c r="A5" s="2" t="s">
        <v>4</v>
      </c>
      <c r="B5" s="2" t="s">
        <v>4</v>
      </c>
      <c r="C5" s="2" t="s">
        <v>4</v>
      </c>
      <c r="D5" s="2" t="s">
        <v>4</v>
      </c>
      <c r="E5" s="2" t="s">
        <v>4</v>
      </c>
      <c r="F5" s="2" t="s">
        <v>4</v>
      </c>
      <c r="G5" s="2" t="s">
        <v>4</v>
      </c>
      <c r="H5" s="2" t="s">
        <v>4</v>
      </c>
      <c r="I5" s="2" t="s">
        <v>4</v>
      </c>
      <c r="J5" s="2" t="s">
        <v>4</v>
      </c>
      <c r="K5" s="2" t="s">
        <v>4</v>
      </c>
    </row>
    <row r="6" ht="1.5" customHeight="1"/>
    <row r="7" spans="1:11" ht="11.25" customHeight="1">
      <c r="A7" s="131" t="s">
        <v>157</v>
      </c>
      <c r="B7" s="131"/>
      <c r="C7" s="131"/>
      <c r="D7" s="131"/>
      <c r="F7" s="136" t="s">
        <v>158</v>
      </c>
      <c r="G7" s="136"/>
      <c r="H7" s="136"/>
      <c r="I7" s="136"/>
      <c r="K7" s="140" t="s">
        <v>163</v>
      </c>
    </row>
    <row r="8" spans="1:11" ht="1.5" customHeight="1">
      <c r="A8" s="131"/>
      <c r="B8" s="131"/>
      <c r="C8" s="131"/>
      <c r="D8" s="131"/>
      <c r="F8" s="14"/>
      <c r="G8" s="14"/>
      <c r="H8" s="14"/>
      <c r="I8" s="14"/>
      <c r="K8" s="140"/>
    </row>
    <row r="9" spans="1:11" ht="1.5" customHeight="1">
      <c r="A9" s="131"/>
      <c r="B9" s="131"/>
      <c r="C9" s="131"/>
      <c r="D9" s="131"/>
      <c r="F9" s="15"/>
      <c r="G9" s="15"/>
      <c r="H9" s="15"/>
      <c r="I9" s="15"/>
      <c r="K9" s="140"/>
    </row>
    <row r="10" spans="1:11" ht="22.5" customHeight="1">
      <c r="A10" s="131"/>
      <c r="B10" s="131"/>
      <c r="C10" s="131"/>
      <c r="D10" s="131"/>
      <c r="F10" s="1" t="s">
        <v>150</v>
      </c>
      <c r="G10" s="1" t="s">
        <v>164</v>
      </c>
      <c r="H10" s="1" t="s">
        <v>153</v>
      </c>
      <c r="I10" s="1" t="s">
        <v>165</v>
      </c>
      <c r="K10" s="140"/>
    </row>
    <row r="11" spans="1:11" ht="1.5" customHeight="1">
      <c r="A11" s="2" t="s">
        <v>4</v>
      </c>
      <c r="B11" s="2" t="s">
        <v>4</v>
      </c>
      <c r="C11" s="2" t="s">
        <v>4</v>
      </c>
      <c r="D11" s="2" t="s">
        <v>4</v>
      </c>
      <c r="E11" s="2" t="s">
        <v>4</v>
      </c>
      <c r="F11" s="2" t="s">
        <v>4</v>
      </c>
      <c r="G11" s="2" t="s">
        <v>4</v>
      </c>
      <c r="H11" s="2" t="s">
        <v>4</v>
      </c>
      <c r="I11" s="2" t="s">
        <v>4</v>
      </c>
      <c r="J11" s="2" t="s">
        <v>4</v>
      </c>
      <c r="K11" s="2" t="s">
        <v>4</v>
      </c>
    </row>
    <row r="12" spans="1:11" ht="23.25" customHeight="1">
      <c r="A12" s="145" t="s">
        <v>28</v>
      </c>
      <c r="B12" s="145"/>
      <c r="C12" s="145"/>
      <c r="D12" s="145"/>
      <c r="E12" s="17"/>
      <c r="F12" s="6">
        <v>11033056250</v>
      </c>
      <c r="G12" s="6">
        <v>0</v>
      </c>
      <c r="H12" s="6">
        <v>0</v>
      </c>
      <c r="I12" s="6">
        <v>1425266170</v>
      </c>
      <c r="J12" s="6"/>
      <c r="K12" s="6">
        <v>1800788215</v>
      </c>
    </row>
    <row r="13" spans="1:11" ht="23.25" customHeight="1">
      <c r="A13" s="132" t="s">
        <v>29</v>
      </c>
      <c r="B13" s="132"/>
      <c r="C13" s="132"/>
      <c r="D13" s="132"/>
      <c r="E13" s="3"/>
      <c r="F13" s="7">
        <v>43439990</v>
      </c>
      <c r="G13" s="7">
        <v>0</v>
      </c>
      <c r="H13" s="7">
        <v>0</v>
      </c>
      <c r="I13" s="7">
        <v>62459</v>
      </c>
      <c r="J13" s="7"/>
      <c r="K13" s="7">
        <v>0</v>
      </c>
    </row>
    <row r="14" spans="1:11" ht="15" customHeight="1">
      <c r="A14" s="132" t="s">
        <v>30</v>
      </c>
      <c r="B14" s="132"/>
      <c r="C14" s="132"/>
      <c r="D14" s="132"/>
      <c r="E14" s="3"/>
      <c r="F14" s="7">
        <v>28807552</v>
      </c>
      <c r="G14" s="7">
        <v>0</v>
      </c>
      <c r="H14" s="7">
        <v>0</v>
      </c>
      <c r="I14" s="7">
        <v>1200000</v>
      </c>
      <c r="J14" s="7"/>
      <c r="K14" s="7">
        <v>3235686</v>
      </c>
    </row>
    <row r="15" spans="1:11" ht="15" customHeight="1">
      <c r="A15" s="132" t="s">
        <v>31</v>
      </c>
      <c r="B15" s="132"/>
      <c r="C15" s="132"/>
      <c r="D15" s="132"/>
      <c r="E15" s="3"/>
      <c r="F15" s="7">
        <v>55837015</v>
      </c>
      <c r="G15" s="7">
        <v>0</v>
      </c>
      <c r="H15" s="7">
        <v>0</v>
      </c>
      <c r="I15" s="7">
        <v>1461578</v>
      </c>
      <c r="J15" s="7"/>
      <c r="K15" s="7">
        <v>0</v>
      </c>
    </row>
    <row r="16" spans="1:11" ht="15" customHeight="1">
      <c r="A16" s="132" t="s">
        <v>32</v>
      </c>
      <c r="B16" s="132"/>
      <c r="C16" s="132"/>
      <c r="D16" s="132"/>
      <c r="E16" s="3"/>
      <c r="F16" s="7">
        <v>20969170</v>
      </c>
      <c r="G16" s="7">
        <v>0</v>
      </c>
      <c r="H16" s="7">
        <v>0</v>
      </c>
      <c r="I16" s="7">
        <v>4315056</v>
      </c>
      <c r="J16" s="7"/>
      <c r="K16" s="7">
        <v>0</v>
      </c>
    </row>
    <row r="17" spans="1:11" ht="15" customHeight="1">
      <c r="A17" s="132" t="s">
        <v>33</v>
      </c>
      <c r="B17" s="132"/>
      <c r="C17" s="132"/>
      <c r="D17" s="132"/>
      <c r="E17" s="3"/>
      <c r="F17" s="7">
        <v>148793456</v>
      </c>
      <c r="G17" s="7">
        <v>0</v>
      </c>
      <c r="H17" s="7">
        <v>0</v>
      </c>
      <c r="I17" s="7">
        <v>31431992</v>
      </c>
      <c r="J17" s="7"/>
      <c r="K17" s="7">
        <v>17991011</v>
      </c>
    </row>
    <row r="18" spans="1:11" ht="15" customHeight="1">
      <c r="A18" s="132" t="s">
        <v>34</v>
      </c>
      <c r="B18" s="132"/>
      <c r="C18" s="132"/>
      <c r="D18" s="132"/>
      <c r="E18" s="3"/>
      <c r="F18" s="7">
        <v>146309247</v>
      </c>
      <c r="G18" s="7">
        <v>0</v>
      </c>
      <c r="H18" s="7">
        <v>0</v>
      </c>
      <c r="I18" s="7">
        <v>13184456</v>
      </c>
      <c r="J18" s="7"/>
      <c r="K18" s="7">
        <v>0</v>
      </c>
    </row>
    <row r="19" spans="1:11" ht="15" customHeight="1">
      <c r="A19" s="132" t="s">
        <v>35</v>
      </c>
      <c r="B19" s="132"/>
      <c r="C19" s="132"/>
      <c r="D19" s="132"/>
      <c r="E19" s="3"/>
      <c r="F19" s="7">
        <v>76794772</v>
      </c>
      <c r="G19" s="7">
        <v>0</v>
      </c>
      <c r="H19" s="7">
        <v>0</v>
      </c>
      <c r="I19" s="7">
        <v>13678930</v>
      </c>
      <c r="J19" s="7"/>
      <c r="K19" s="7">
        <v>0</v>
      </c>
    </row>
    <row r="20" spans="1:11" ht="15" customHeight="1">
      <c r="A20" s="132" t="s">
        <v>36</v>
      </c>
      <c r="B20" s="132"/>
      <c r="C20" s="132"/>
      <c r="D20" s="132"/>
      <c r="E20" s="3"/>
      <c r="F20" s="7">
        <v>47278089</v>
      </c>
      <c r="G20" s="7">
        <v>0</v>
      </c>
      <c r="H20" s="7">
        <v>0</v>
      </c>
      <c r="I20" s="7">
        <v>215541</v>
      </c>
      <c r="J20" s="7"/>
      <c r="K20" s="7">
        <v>0</v>
      </c>
    </row>
    <row r="21" spans="1:11" ht="15" customHeight="1">
      <c r="A21" s="132" t="s">
        <v>37</v>
      </c>
      <c r="B21" s="132"/>
      <c r="C21" s="132"/>
      <c r="D21" s="132"/>
      <c r="E21" s="3"/>
      <c r="F21" s="7">
        <v>86890852</v>
      </c>
      <c r="G21" s="7">
        <v>0</v>
      </c>
      <c r="H21" s="7">
        <v>0</v>
      </c>
      <c r="I21" s="7">
        <v>11557188</v>
      </c>
      <c r="J21" s="7"/>
      <c r="K21" s="7">
        <v>0</v>
      </c>
    </row>
    <row r="22" spans="1:11" ht="15" customHeight="1">
      <c r="A22" s="132" t="s">
        <v>38</v>
      </c>
      <c r="B22" s="132"/>
      <c r="C22" s="132"/>
      <c r="D22" s="132"/>
      <c r="E22" s="3"/>
      <c r="F22" s="7">
        <v>50641355</v>
      </c>
      <c r="G22" s="7">
        <v>0</v>
      </c>
      <c r="H22" s="7">
        <v>0</v>
      </c>
      <c r="I22" s="7">
        <v>7176832</v>
      </c>
      <c r="J22" s="7"/>
      <c r="K22" s="7">
        <v>8273388</v>
      </c>
    </row>
    <row r="23" spans="1:11" ht="15" customHeight="1">
      <c r="A23" s="132" t="s">
        <v>39</v>
      </c>
      <c r="B23" s="132"/>
      <c r="C23" s="132"/>
      <c r="D23" s="132"/>
      <c r="E23" s="3"/>
      <c r="F23" s="7">
        <v>44184634</v>
      </c>
      <c r="G23" s="7">
        <v>0</v>
      </c>
      <c r="H23" s="7">
        <v>0</v>
      </c>
      <c r="I23" s="7">
        <v>49525</v>
      </c>
      <c r="J23" s="7"/>
      <c r="K23" s="7">
        <v>8138335</v>
      </c>
    </row>
    <row r="24" spans="1:11" ht="15" customHeight="1">
      <c r="A24" s="132" t="s">
        <v>40</v>
      </c>
      <c r="B24" s="132"/>
      <c r="C24" s="132"/>
      <c r="D24" s="132"/>
      <c r="E24" s="3"/>
      <c r="F24" s="7">
        <v>36044591</v>
      </c>
      <c r="G24" s="7">
        <v>0</v>
      </c>
      <c r="H24" s="7">
        <v>0</v>
      </c>
      <c r="I24" s="7">
        <v>1079444</v>
      </c>
      <c r="J24" s="7"/>
      <c r="K24" s="7">
        <v>0</v>
      </c>
    </row>
    <row r="25" spans="1:11" ht="15" customHeight="1">
      <c r="A25" s="132" t="s">
        <v>41</v>
      </c>
      <c r="B25" s="132"/>
      <c r="C25" s="132"/>
      <c r="D25" s="132"/>
      <c r="E25" s="3"/>
      <c r="F25" s="7">
        <v>71510732</v>
      </c>
      <c r="G25" s="7">
        <v>0</v>
      </c>
      <c r="H25" s="7">
        <v>0</v>
      </c>
      <c r="I25" s="7">
        <v>8204872</v>
      </c>
      <c r="J25" s="7"/>
      <c r="K25" s="7">
        <v>553839</v>
      </c>
    </row>
    <row r="26" spans="1:11" s="107" customFormat="1" ht="15" customHeight="1">
      <c r="A26" s="137" t="s">
        <v>42</v>
      </c>
      <c r="B26" s="137"/>
      <c r="C26" s="137"/>
      <c r="D26" s="137"/>
      <c r="E26" s="106"/>
      <c r="F26" s="108">
        <v>82676691</v>
      </c>
      <c r="G26" s="108">
        <v>0</v>
      </c>
      <c r="H26" s="108">
        <v>0</v>
      </c>
      <c r="I26" s="108">
        <v>16226910</v>
      </c>
      <c r="J26" s="108"/>
      <c r="K26" s="108">
        <v>0</v>
      </c>
    </row>
    <row r="27" spans="1:11" ht="15" customHeight="1">
      <c r="A27" s="132" t="s">
        <v>43</v>
      </c>
      <c r="B27" s="132"/>
      <c r="C27" s="132"/>
      <c r="D27" s="132"/>
      <c r="E27" s="3"/>
      <c r="F27" s="7">
        <v>53453953</v>
      </c>
      <c r="G27" s="7">
        <v>0</v>
      </c>
      <c r="H27" s="7">
        <v>0</v>
      </c>
      <c r="I27" s="7">
        <v>6037775</v>
      </c>
      <c r="J27" s="7"/>
      <c r="K27" s="7">
        <v>0</v>
      </c>
    </row>
    <row r="28" spans="1:11" ht="15" customHeight="1">
      <c r="A28" s="132" t="s">
        <v>44</v>
      </c>
      <c r="B28" s="132"/>
      <c r="C28" s="132"/>
      <c r="D28" s="132"/>
      <c r="E28" s="3"/>
      <c r="F28" s="7">
        <v>85360915</v>
      </c>
      <c r="G28" s="7">
        <v>0</v>
      </c>
      <c r="H28" s="7">
        <v>0</v>
      </c>
      <c r="I28" s="7">
        <v>1264245</v>
      </c>
      <c r="J28" s="7"/>
      <c r="K28" s="7">
        <v>0</v>
      </c>
    </row>
    <row r="29" spans="1:11" ht="15" customHeight="1">
      <c r="A29" s="132" t="s">
        <v>45</v>
      </c>
      <c r="B29" s="132"/>
      <c r="C29" s="132"/>
      <c r="D29" s="132"/>
      <c r="E29" s="3"/>
      <c r="F29" s="7">
        <v>53637846</v>
      </c>
      <c r="G29" s="7">
        <v>0</v>
      </c>
      <c r="H29" s="7">
        <v>0</v>
      </c>
      <c r="I29" s="7">
        <v>629327</v>
      </c>
      <c r="J29" s="7"/>
      <c r="K29" s="7">
        <v>0</v>
      </c>
    </row>
    <row r="30" spans="1:11" ht="15" customHeight="1">
      <c r="A30" s="132" t="s">
        <v>46</v>
      </c>
      <c r="B30" s="132"/>
      <c r="C30" s="132"/>
      <c r="D30" s="132"/>
      <c r="E30" s="3"/>
      <c r="F30" s="7">
        <v>33840767</v>
      </c>
      <c r="G30" s="7">
        <v>0</v>
      </c>
      <c r="H30" s="7">
        <v>0</v>
      </c>
      <c r="I30" s="7">
        <v>4464282</v>
      </c>
      <c r="J30" s="7"/>
      <c r="K30" s="7">
        <v>0</v>
      </c>
    </row>
    <row r="31" spans="1:11" ht="15" customHeight="1">
      <c r="A31" s="132" t="s">
        <v>47</v>
      </c>
      <c r="B31" s="132"/>
      <c r="C31" s="132"/>
      <c r="D31" s="132"/>
      <c r="E31" s="3"/>
      <c r="F31" s="7">
        <v>171567555</v>
      </c>
      <c r="G31" s="7">
        <v>0</v>
      </c>
      <c r="H31" s="7">
        <v>0</v>
      </c>
      <c r="I31" s="7">
        <v>1723572</v>
      </c>
      <c r="J31" s="7"/>
      <c r="K31" s="7">
        <v>0</v>
      </c>
    </row>
    <row r="32" spans="1:11" ht="15" customHeight="1">
      <c r="A32" s="132" t="s">
        <v>48</v>
      </c>
      <c r="B32" s="132"/>
      <c r="C32" s="132"/>
      <c r="D32" s="132"/>
      <c r="E32" s="3"/>
      <c r="F32" s="7">
        <v>139522867</v>
      </c>
      <c r="G32" s="7">
        <v>0</v>
      </c>
      <c r="H32" s="7">
        <v>0</v>
      </c>
      <c r="I32" s="7">
        <v>27133632</v>
      </c>
      <c r="J32" s="7"/>
      <c r="K32" s="7">
        <v>0</v>
      </c>
    </row>
    <row r="33" spans="1:11" ht="15" customHeight="1">
      <c r="A33" s="132" t="s">
        <v>49</v>
      </c>
      <c r="B33" s="132"/>
      <c r="C33" s="132"/>
      <c r="D33" s="132"/>
      <c r="E33" s="3"/>
      <c r="F33" s="7">
        <v>7574677</v>
      </c>
      <c r="G33" s="7">
        <v>0</v>
      </c>
      <c r="H33" s="7">
        <v>0</v>
      </c>
      <c r="I33" s="7">
        <v>1188306</v>
      </c>
      <c r="J33" s="7"/>
      <c r="K33" s="7">
        <v>0</v>
      </c>
    </row>
    <row r="34" spans="1:11" ht="15" customHeight="1">
      <c r="A34" s="132" t="s">
        <v>50</v>
      </c>
      <c r="B34" s="132"/>
      <c r="C34" s="132"/>
      <c r="D34" s="132"/>
      <c r="E34" s="3"/>
      <c r="F34" s="7">
        <v>10562894</v>
      </c>
      <c r="G34" s="7">
        <v>0</v>
      </c>
      <c r="H34" s="7">
        <v>0</v>
      </c>
      <c r="I34" s="7">
        <v>0</v>
      </c>
      <c r="J34" s="7"/>
      <c r="K34" s="7">
        <v>0</v>
      </c>
    </row>
    <row r="35" spans="1:11" ht="15" customHeight="1">
      <c r="A35" s="132" t="s">
        <v>51</v>
      </c>
      <c r="B35" s="132"/>
      <c r="C35" s="132"/>
      <c r="D35" s="132"/>
      <c r="E35" s="3"/>
      <c r="F35" s="7">
        <v>92976260</v>
      </c>
      <c r="G35" s="7">
        <v>0</v>
      </c>
      <c r="H35" s="7">
        <v>0</v>
      </c>
      <c r="I35" s="7">
        <v>0</v>
      </c>
      <c r="J35" s="7"/>
      <c r="K35" s="7">
        <v>4441467</v>
      </c>
    </row>
    <row r="36" spans="1:11" ht="15" customHeight="1">
      <c r="A36" s="132" t="s">
        <v>52</v>
      </c>
      <c r="B36" s="132"/>
      <c r="C36" s="132"/>
      <c r="D36" s="132"/>
      <c r="E36" s="3"/>
      <c r="F36" s="7">
        <v>446489835</v>
      </c>
      <c r="G36" s="7">
        <v>0</v>
      </c>
      <c r="H36" s="7">
        <v>0</v>
      </c>
      <c r="I36" s="7">
        <v>3040434</v>
      </c>
      <c r="J36" s="7"/>
      <c r="K36" s="7">
        <v>191177876</v>
      </c>
    </row>
    <row r="37" spans="1:11" ht="15" customHeight="1">
      <c r="A37" s="132" t="s">
        <v>53</v>
      </c>
      <c r="B37" s="132"/>
      <c r="C37" s="132"/>
      <c r="D37" s="132"/>
      <c r="E37" s="3"/>
      <c r="F37" s="7">
        <v>123819273</v>
      </c>
      <c r="G37" s="7">
        <v>0</v>
      </c>
      <c r="H37" s="7">
        <v>0</v>
      </c>
      <c r="I37" s="7">
        <v>30471583</v>
      </c>
      <c r="J37" s="7"/>
      <c r="K37" s="7">
        <v>175473350</v>
      </c>
    </row>
    <row r="38" spans="1:11" ht="15" customHeight="1">
      <c r="A38" s="132" t="s">
        <v>54</v>
      </c>
      <c r="B38" s="132"/>
      <c r="C38" s="132"/>
      <c r="D38" s="132"/>
      <c r="E38" s="3"/>
      <c r="F38" s="7">
        <v>19524124</v>
      </c>
      <c r="G38" s="7">
        <v>0</v>
      </c>
      <c r="H38" s="7">
        <v>0</v>
      </c>
      <c r="I38" s="7">
        <v>1739342</v>
      </c>
      <c r="J38" s="7"/>
      <c r="K38" s="7">
        <v>0</v>
      </c>
    </row>
    <row r="39" spans="1:11" ht="15" customHeight="1">
      <c r="A39" s="132" t="s">
        <v>55</v>
      </c>
      <c r="B39" s="132"/>
      <c r="C39" s="132"/>
      <c r="D39" s="132"/>
      <c r="E39" s="3"/>
      <c r="F39" s="7">
        <v>225258606</v>
      </c>
      <c r="G39" s="7">
        <v>0</v>
      </c>
      <c r="H39" s="7">
        <v>0</v>
      </c>
      <c r="I39" s="7">
        <v>30468859</v>
      </c>
      <c r="J39" s="7"/>
      <c r="K39" s="7">
        <v>43520779</v>
      </c>
    </row>
    <row r="40" spans="1:11" ht="15" customHeight="1">
      <c r="A40" s="132" t="s">
        <v>56</v>
      </c>
      <c r="B40" s="132"/>
      <c r="C40" s="132"/>
      <c r="D40" s="132"/>
      <c r="E40" s="3"/>
      <c r="F40" s="7">
        <v>67826874</v>
      </c>
      <c r="G40" s="7">
        <v>0</v>
      </c>
      <c r="H40" s="7">
        <v>0</v>
      </c>
      <c r="I40" s="7">
        <v>8896444</v>
      </c>
      <c r="J40" s="7"/>
      <c r="K40" s="7">
        <v>17814882</v>
      </c>
    </row>
    <row r="41" spans="1:11" ht="15" customHeight="1">
      <c r="A41" s="132" t="s">
        <v>57</v>
      </c>
      <c r="B41" s="132"/>
      <c r="C41" s="132"/>
      <c r="D41" s="132"/>
      <c r="E41" s="3"/>
      <c r="F41" s="7">
        <v>59992024</v>
      </c>
      <c r="G41" s="7">
        <v>0</v>
      </c>
      <c r="H41" s="7">
        <v>0</v>
      </c>
      <c r="I41" s="7">
        <v>12238684</v>
      </c>
      <c r="J41" s="7"/>
      <c r="K41" s="7">
        <v>0</v>
      </c>
    </row>
    <row r="42" spans="1:11" ht="15" customHeight="1">
      <c r="A42" s="132" t="s">
        <v>58</v>
      </c>
      <c r="B42" s="132"/>
      <c r="C42" s="132"/>
      <c r="D42" s="132"/>
      <c r="E42" s="3"/>
      <c r="F42" s="7">
        <v>64437063</v>
      </c>
      <c r="G42" s="7">
        <v>0</v>
      </c>
      <c r="H42" s="7">
        <v>0</v>
      </c>
      <c r="I42" s="7">
        <v>0</v>
      </c>
      <c r="J42" s="7"/>
      <c r="K42" s="7">
        <v>0</v>
      </c>
    </row>
    <row r="43" spans="1:11" ht="15" customHeight="1">
      <c r="A43" s="132" t="s">
        <v>59</v>
      </c>
      <c r="B43" s="132"/>
      <c r="C43" s="132"/>
      <c r="D43" s="132"/>
      <c r="E43" s="3"/>
      <c r="F43" s="7">
        <v>21660328</v>
      </c>
      <c r="G43" s="7">
        <v>0</v>
      </c>
      <c r="H43" s="7">
        <v>0</v>
      </c>
      <c r="I43" s="7">
        <v>133209</v>
      </c>
      <c r="J43" s="7"/>
      <c r="K43" s="7">
        <v>0</v>
      </c>
    </row>
    <row r="44" spans="1:11" ht="15" customHeight="1">
      <c r="A44" s="132" t="s">
        <v>60</v>
      </c>
      <c r="B44" s="132"/>
      <c r="C44" s="132"/>
      <c r="D44" s="132"/>
      <c r="E44" s="3"/>
      <c r="F44" s="7">
        <v>85114041</v>
      </c>
      <c r="G44" s="7">
        <v>0</v>
      </c>
      <c r="H44" s="7">
        <v>0</v>
      </c>
      <c r="I44" s="7">
        <v>17540889</v>
      </c>
      <c r="J44" s="7"/>
      <c r="K44" s="7">
        <v>33624718</v>
      </c>
    </row>
    <row r="45" spans="1:11" ht="15" customHeight="1">
      <c r="A45" s="132" t="s">
        <v>61</v>
      </c>
      <c r="B45" s="132"/>
      <c r="C45" s="132"/>
      <c r="D45" s="132"/>
      <c r="E45" s="3"/>
      <c r="F45" s="7">
        <v>15047580</v>
      </c>
      <c r="G45" s="7">
        <v>0</v>
      </c>
      <c r="H45" s="7">
        <v>0</v>
      </c>
      <c r="I45" s="7">
        <v>2428143</v>
      </c>
      <c r="J45" s="7"/>
      <c r="K45" s="7">
        <v>0</v>
      </c>
    </row>
    <row r="46" spans="1:11" ht="15" customHeight="1">
      <c r="A46" s="132" t="s">
        <v>62</v>
      </c>
      <c r="B46" s="132"/>
      <c r="C46" s="132"/>
      <c r="D46" s="132"/>
      <c r="E46" s="3"/>
      <c r="F46" s="7">
        <v>46955900</v>
      </c>
      <c r="G46" s="7">
        <v>0</v>
      </c>
      <c r="H46" s="7">
        <v>0</v>
      </c>
      <c r="I46" s="7">
        <v>8399812</v>
      </c>
      <c r="J46" s="7"/>
      <c r="K46" s="7">
        <v>0</v>
      </c>
    </row>
    <row r="47" spans="1:11" ht="15" customHeight="1">
      <c r="A47" s="132" t="s">
        <v>63</v>
      </c>
      <c r="B47" s="132"/>
      <c r="C47" s="132"/>
      <c r="D47" s="132"/>
      <c r="E47" s="3"/>
      <c r="F47" s="7">
        <v>113967919</v>
      </c>
      <c r="G47" s="7">
        <v>0</v>
      </c>
      <c r="H47" s="7">
        <v>0</v>
      </c>
      <c r="I47" s="7">
        <v>9466453</v>
      </c>
      <c r="J47" s="7"/>
      <c r="K47" s="7">
        <v>1367</v>
      </c>
    </row>
    <row r="48" spans="1:11" ht="15" customHeight="1">
      <c r="A48" s="132" t="s">
        <v>64</v>
      </c>
      <c r="B48" s="132"/>
      <c r="C48" s="132"/>
      <c r="D48" s="132"/>
      <c r="E48" s="3"/>
      <c r="F48" s="7">
        <v>233998158</v>
      </c>
      <c r="G48" s="7">
        <v>0</v>
      </c>
      <c r="H48" s="7">
        <v>0</v>
      </c>
      <c r="I48" s="7">
        <v>7453842</v>
      </c>
      <c r="J48" s="7"/>
      <c r="K48" s="7">
        <v>0</v>
      </c>
    </row>
    <row r="49" spans="1:11" ht="15" customHeight="1">
      <c r="A49" s="132" t="s">
        <v>65</v>
      </c>
      <c r="B49" s="132"/>
      <c r="C49" s="132"/>
      <c r="D49" s="132"/>
      <c r="E49" s="3"/>
      <c r="F49" s="7">
        <v>58880605</v>
      </c>
      <c r="G49" s="7">
        <v>0</v>
      </c>
      <c r="H49" s="7">
        <v>0</v>
      </c>
      <c r="I49" s="7">
        <v>15143349</v>
      </c>
      <c r="J49" s="7"/>
      <c r="K49" s="7">
        <v>20972009</v>
      </c>
    </row>
    <row r="50" spans="1:11" ht="15" customHeight="1">
      <c r="A50" s="132" t="s">
        <v>66</v>
      </c>
      <c r="B50" s="132"/>
      <c r="C50" s="132"/>
      <c r="D50" s="132"/>
      <c r="E50" s="3"/>
      <c r="F50" s="7">
        <v>42121400</v>
      </c>
      <c r="G50" s="7">
        <v>0</v>
      </c>
      <c r="H50" s="7">
        <v>0</v>
      </c>
      <c r="I50" s="7">
        <v>0</v>
      </c>
      <c r="J50" s="7"/>
      <c r="K50" s="7">
        <v>0</v>
      </c>
    </row>
    <row r="51" spans="1:11" ht="15" customHeight="1">
      <c r="A51" s="132" t="s">
        <v>67</v>
      </c>
      <c r="B51" s="132"/>
      <c r="C51" s="132"/>
      <c r="D51" s="132"/>
      <c r="E51" s="3"/>
      <c r="F51" s="7">
        <v>27575362</v>
      </c>
      <c r="G51" s="7">
        <v>0</v>
      </c>
      <c r="H51" s="7">
        <v>0</v>
      </c>
      <c r="I51" s="7">
        <v>3609007</v>
      </c>
      <c r="J51" s="7"/>
      <c r="K51" s="7">
        <v>0</v>
      </c>
    </row>
    <row r="52" spans="1:11" ht="15" customHeight="1">
      <c r="A52" s="132" t="s">
        <v>68</v>
      </c>
      <c r="B52" s="132"/>
      <c r="C52" s="132"/>
      <c r="D52" s="132"/>
      <c r="E52" s="3"/>
      <c r="F52" s="7">
        <v>41037017</v>
      </c>
      <c r="G52" s="7">
        <v>0</v>
      </c>
      <c r="H52" s="7">
        <v>0</v>
      </c>
      <c r="I52" s="7">
        <v>18988670</v>
      </c>
      <c r="J52" s="7"/>
      <c r="K52" s="7">
        <v>0</v>
      </c>
    </row>
    <row r="53" spans="1:11" ht="15" customHeight="1">
      <c r="A53" s="132" t="s">
        <v>69</v>
      </c>
      <c r="B53" s="132"/>
      <c r="C53" s="132"/>
      <c r="D53" s="132"/>
      <c r="E53" s="3"/>
      <c r="F53" s="7">
        <v>17571997</v>
      </c>
      <c r="G53" s="7">
        <v>0</v>
      </c>
      <c r="H53" s="7">
        <v>0</v>
      </c>
      <c r="I53" s="7">
        <v>1531025</v>
      </c>
      <c r="J53" s="7"/>
      <c r="K53" s="7">
        <v>8634</v>
      </c>
    </row>
    <row r="54" spans="1:11" ht="15" customHeight="1">
      <c r="A54" s="137" t="s">
        <v>70</v>
      </c>
      <c r="B54" s="137"/>
      <c r="C54" s="137"/>
      <c r="D54" s="137"/>
      <c r="E54" s="3"/>
      <c r="F54" s="7">
        <v>58416171</v>
      </c>
      <c r="G54" s="7">
        <v>0</v>
      </c>
      <c r="H54" s="7">
        <v>0</v>
      </c>
      <c r="I54" s="7">
        <v>10235159</v>
      </c>
      <c r="J54" s="7"/>
      <c r="K54" s="7">
        <v>25793</v>
      </c>
    </row>
    <row r="55" spans="1:11" ht="15" customHeight="1">
      <c r="A55" s="132" t="s">
        <v>71</v>
      </c>
      <c r="B55" s="132"/>
      <c r="C55" s="132"/>
      <c r="D55" s="132"/>
      <c r="E55" s="3"/>
      <c r="F55" s="7">
        <v>41366465</v>
      </c>
      <c r="G55" s="7">
        <v>0</v>
      </c>
      <c r="H55" s="7">
        <v>0</v>
      </c>
      <c r="I55" s="7">
        <v>658611</v>
      </c>
      <c r="J55" s="7"/>
      <c r="K55" s="7">
        <v>9221632</v>
      </c>
    </row>
    <row r="56" spans="1:11" ht="15" customHeight="1">
      <c r="A56" s="132" t="s">
        <v>72</v>
      </c>
      <c r="B56" s="132"/>
      <c r="C56" s="132"/>
      <c r="D56" s="132"/>
      <c r="E56" s="3"/>
      <c r="F56" s="7">
        <v>23900050</v>
      </c>
      <c r="G56" s="7">
        <v>0</v>
      </c>
      <c r="H56" s="7">
        <v>0</v>
      </c>
      <c r="I56" s="7">
        <v>6045394</v>
      </c>
      <c r="J56" s="7"/>
      <c r="K56" s="7">
        <v>0</v>
      </c>
    </row>
    <row r="57" spans="1:11" ht="15" customHeight="1">
      <c r="A57" s="132" t="s">
        <v>73</v>
      </c>
      <c r="B57" s="132"/>
      <c r="C57" s="132"/>
      <c r="D57" s="132"/>
      <c r="E57" s="3"/>
      <c r="F57" s="7">
        <v>133935449</v>
      </c>
      <c r="G57" s="7">
        <v>0</v>
      </c>
      <c r="H57" s="7">
        <v>0</v>
      </c>
      <c r="I57" s="7">
        <v>10679744</v>
      </c>
      <c r="J57" s="7"/>
      <c r="K57" s="7">
        <v>0</v>
      </c>
    </row>
    <row r="58" spans="1:11" ht="15" customHeight="1">
      <c r="A58" s="132" t="s">
        <v>74</v>
      </c>
      <c r="B58" s="132"/>
      <c r="C58" s="132"/>
      <c r="D58" s="132"/>
      <c r="E58" s="3"/>
      <c r="F58" s="7">
        <v>28028608</v>
      </c>
      <c r="G58" s="7">
        <v>0</v>
      </c>
      <c r="H58" s="7">
        <v>0</v>
      </c>
      <c r="I58" s="7">
        <v>230000</v>
      </c>
      <c r="J58" s="7"/>
      <c r="K58" s="7">
        <v>6810487</v>
      </c>
    </row>
    <row r="59" spans="1:11" ht="15" customHeight="1">
      <c r="A59" s="132" t="s">
        <v>75</v>
      </c>
      <c r="B59" s="132"/>
      <c r="C59" s="132"/>
      <c r="D59" s="132"/>
      <c r="E59" s="3"/>
      <c r="F59" s="7">
        <v>113014866</v>
      </c>
      <c r="G59" s="7">
        <v>0</v>
      </c>
      <c r="H59" s="7">
        <v>0</v>
      </c>
      <c r="I59" s="7">
        <v>163772</v>
      </c>
      <c r="J59" s="7"/>
      <c r="K59" s="7">
        <v>0</v>
      </c>
    </row>
    <row r="60" spans="1:11" ht="15" customHeight="1">
      <c r="A60" s="132" t="s">
        <v>76</v>
      </c>
      <c r="B60" s="132"/>
      <c r="C60" s="132"/>
      <c r="D60" s="132"/>
      <c r="E60" s="3"/>
      <c r="F60" s="7">
        <v>8207174</v>
      </c>
      <c r="G60" s="7">
        <v>0</v>
      </c>
      <c r="H60" s="7">
        <v>0</v>
      </c>
      <c r="I60" s="7">
        <v>0</v>
      </c>
      <c r="J60" s="7"/>
      <c r="K60" s="7">
        <v>0</v>
      </c>
    </row>
    <row r="61" spans="1:11" ht="15" customHeight="1">
      <c r="A61" s="132" t="s">
        <v>77</v>
      </c>
      <c r="B61" s="132"/>
      <c r="C61" s="132"/>
      <c r="D61" s="132"/>
      <c r="E61" s="3"/>
      <c r="F61" s="7">
        <v>261120227</v>
      </c>
      <c r="G61" s="7">
        <v>0</v>
      </c>
      <c r="H61" s="7">
        <v>0</v>
      </c>
      <c r="I61" s="7">
        <v>3572532</v>
      </c>
      <c r="J61" s="7"/>
      <c r="K61" s="7">
        <v>0</v>
      </c>
    </row>
    <row r="62" spans="1:11" ht="15" customHeight="1">
      <c r="A62" s="132" t="s">
        <v>78</v>
      </c>
      <c r="B62" s="132"/>
      <c r="C62" s="132"/>
      <c r="D62" s="132"/>
      <c r="E62" s="3"/>
      <c r="F62" s="7">
        <v>113502138</v>
      </c>
      <c r="G62" s="7">
        <v>0</v>
      </c>
      <c r="H62" s="7">
        <v>0</v>
      </c>
      <c r="I62" s="7">
        <v>0</v>
      </c>
      <c r="J62" s="7"/>
      <c r="K62" s="7">
        <v>0</v>
      </c>
    </row>
    <row r="63" spans="1:11" ht="15" customHeight="1">
      <c r="A63" s="132" t="s">
        <v>79</v>
      </c>
      <c r="B63" s="132"/>
      <c r="C63" s="132"/>
      <c r="D63" s="132"/>
      <c r="E63" s="3"/>
      <c r="F63" s="7">
        <v>418755793</v>
      </c>
      <c r="G63" s="7">
        <v>0</v>
      </c>
      <c r="H63" s="7">
        <v>0</v>
      </c>
      <c r="I63" s="7">
        <v>78562294</v>
      </c>
      <c r="J63" s="7"/>
      <c r="K63" s="7">
        <v>47037872</v>
      </c>
    </row>
    <row r="64" spans="1:11" ht="15" customHeight="1">
      <c r="A64" s="132" t="s">
        <v>80</v>
      </c>
      <c r="B64" s="132"/>
      <c r="C64" s="132"/>
      <c r="D64" s="132"/>
      <c r="E64" s="3"/>
      <c r="F64" s="7">
        <v>68038744</v>
      </c>
      <c r="G64" s="7">
        <v>0</v>
      </c>
      <c r="H64" s="7">
        <v>0</v>
      </c>
      <c r="I64" s="7">
        <v>11945152</v>
      </c>
      <c r="J64" s="7"/>
      <c r="K64" s="7">
        <v>0</v>
      </c>
    </row>
    <row r="65" spans="1:11" ht="15" customHeight="1">
      <c r="A65" s="132" t="s">
        <v>81</v>
      </c>
      <c r="B65" s="132"/>
      <c r="C65" s="132"/>
      <c r="D65" s="132"/>
      <c r="E65" s="3"/>
      <c r="F65" s="7">
        <v>34490043</v>
      </c>
      <c r="G65" s="7">
        <v>0</v>
      </c>
      <c r="H65" s="7">
        <v>0</v>
      </c>
      <c r="I65" s="7">
        <v>10975937</v>
      </c>
      <c r="J65" s="7"/>
      <c r="K65" s="7">
        <v>40756619</v>
      </c>
    </row>
    <row r="66" spans="1:11" ht="15" customHeight="1">
      <c r="A66" s="132" t="s">
        <v>82</v>
      </c>
      <c r="B66" s="132"/>
      <c r="C66" s="132"/>
      <c r="D66" s="132"/>
      <c r="E66" s="3"/>
      <c r="F66" s="7">
        <v>48027204</v>
      </c>
      <c r="G66" s="7">
        <v>0</v>
      </c>
      <c r="H66" s="7">
        <v>0</v>
      </c>
      <c r="I66" s="7">
        <v>0</v>
      </c>
      <c r="J66" s="7"/>
      <c r="K66" s="7">
        <v>0</v>
      </c>
    </row>
    <row r="67" spans="1:11" ht="15" customHeight="1">
      <c r="A67" s="132" t="s">
        <v>83</v>
      </c>
      <c r="B67" s="132"/>
      <c r="C67" s="132"/>
      <c r="D67" s="132"/>
      <c r="E67" s="3"/>
      <c r="F67" s="7">
        <v>37085799</v>
      </c>
      <c r="G67" s="7">
        <v>0</v>
      </c>
      <c r="H67" s="7">
        <v>0</v>
      </c>
      <c r="I67" s="7">
        <v>0</v>
      </c>
      <c r="J67" s="7"/>
      <c r="K67" s="7">
        <v>0</v>
      </c>
    </row>
    <row r="68" spans="1:11" s="107" customFormat="1" ht="15" customHeight="1">
      <c r="A68" s="137" t="s">
        <v>84</v>
      </c>
      <c r="B68" s="137"/>
      <c r="C68" s="137"/>
      <c r="D68" s="137"/>
      <c r="E68" s="106"/>
      <c r="F68" s="108">
        <v>21497630</v>
      </c>
      <c r="G68" s="108">
        <v>0</v>
      </c>
      <c r="H68" s="108">
        <v>0</v>
      </c>
      <c r="I68" s="108">
        <v>5443487</v>
      </c>
      <c r="J68" s="108"/>
      <c r="K68" s="108">
        <v>0</v>
      </c>
    </row>
    <row r="69" spans="1:11" ht="15" customHeight="1">
      <c r="A69" s="132" t="s">
        <v>85</v>
      </c>
      <c r="B69" s="132"/>
      <c r="C69" s="132"/>
      <c r="D69" s="132"/>
      <c r="E69" s="3"/>
      <c r="F69" s="7">
        <v>41013458</v>
      </c>
      <c r="G69" s="7">
        <v>0</v>
      </c>
      <c r="H69" s="7">
        <v>0</v>
      </c>
      <c r="I69" s="7">
        <v>6005647</v>
      </c>
      <c r="J69" s="7"/>
      <c r="K69" s="7">
        <v>0</v>
      </c>
    </row>
    <row r="70" spans="1:11" ht="15" customHeight="1">
      <c r="A70" s="132" t="s">
        <v>86</v>
      </c>
      <c r="B70" s="132"/>
      <c r="C70" s="132"/>
      <c r="D70" s="132"/>
      <c r="E70" s="3"/>
      <c r="F70" s="7">
        <v>41185389</v>
      </c>
      <c r="G70" s="7">
        <v>0</v>
      </c>
      <c r="H70" s="7">
        <v>0</v>
      </c>
      <c r="I70" s="7">
        <v>120000</v>
      </c>
      <c r="J70" s="7"/>
      <c r="K70" s="7">
        <v>0</v>
      </c>
    </row>
    <row r="71" spans="1:11" ht="15" customHeight="1">
      <c r="A71" s="132" t="s">
        <v>87</v>
      </c>
      <c r="B71" s="132"/>
      <c r="C71" s="132"/>
      <c r="D71" s="132"/>
      <c r="E71" s="3"/>
      <c r="F71" s="7">
        <v>35518075</v>
      </c>
      <c r="G71" s="7">
        <v>0</v>
      </c>
      <c r="H71" s="7">
        <v>0</v>
      </c>
      <c r="I71" s="7">
        <v>5723063</v>
      </c>
      <c r="J71" s="7"/>
      <c r="K71" s="7">
        <v>0</v>
      </c>
    </row>
    <row r="72" spans="1:11" ht="15" customHeight="1">
      <c r="A72" s="132" t="s">
        <v>88</v>
      </c>
      <c r="B72" s="132"/>
      <c r="C72" s="132"/>
      <c r="D72" s="132"/>
      <c r="E72" s="3"/>
      <c r="F72" s="7">
        <v>363805311</v>
      </c>
      <c r="G72" s="7">
        <v>0</v>
      </c>
      <c r="H72" s="7">
        <v>0</v>
      </c>
      <c r="I72" s="7">
        <v>40951943</v>
      </c>
      <c r="J72" s="7"/>
      <c r="K72" s="7">
        <v>0</v>
      </c>
    </row>
    <row r="73" spans="1:11" ht="15" customHeight="1">
      <c r="A73" s="132" t="s">
        <v>89</v>
      </c>
      <c r="B73" s="132"/>
      <c r="C73" s="132"/>
      <c r="D73" s="132"/>
      <c r="E73" s="3"/>
      <c r="F73" s="7">
        <v>9978932</v>
      </c>
      <c r="G73" s="7">
        <v>0</v>
      </c>
      <c r="H73" s="7">
        <v>0</v>
      </c>
      <c r="I73" s="7">
        <v>0</v>
      </c>
      <c r="J73" s="7"/>
      <c r="K73" s="7">
        <v>0</v>
      </c>
    </row>
    <row r="74" spans="1:11" ht="15" customHeight="1">
      <c r="A74" s="132" t="s">
        <v>90</v>
      </c>
      <c r="B74" s="132"/>
      <c r="C74" s="132"/>
      <c r="D74" s="132"/>
      <c r="E74" s="3"/>
      <c r="F74" s="7">
        <v>1014277675</v>
      </c>
      <c r="G74" s="7">
        <v>0</v>
      </c>
      <c r="H74" s="7">
        <v>0</v>
      </c>
      <c r="I74" s="7">
        <v>160514288</v>
      </c>
      <c r="J74" s="7"/>
      <c r="K74" s="7">
        <v>444659</v>
      </c>
    </row>
    <row r="75" spans="1:11" ht="15" customHeight="1">
      <c r="A75" s="132" t="s">
        <v>91</v>
      </c>
      <c r="B75" s="132"/>
      <c r="C75" s="132"/>
      <c r="D75" s="132"/>
      <c r="E75" s="3"/>
      <c r="F75" s="7">
        <v>70861864</v>
      </c>
      <c r="G75" s="7">
        <v>0</v>
      </c>
      <c r="H75" s="7">
        <v>0</v>
      </c>
      <c r="I75" s="7">
        <v>8437980</v>
      </c>
      <c r="J75" s="7"/>
      <c r="K75" s="7">
        <v>0</v>
      </c>
    </row>
    <row r="76" spans="1:11" ht="15" customHeight="1">
      <c r="A76" s="132" t="s">
        <v>92</v>
      </c>
      <c r="B76" s="132"/>
      <c r="C76" s="132"/>
      <c r="D76" s="132"/>
      <c r="E76" s="3"/>
      <c r="F76" s="7">
        <v>161882430</v>
      </c>
      <c r="G76" s="7">
        <v>0</v>
      </c>
      <c r="H76" s="7">
        <v>0</v>
      </c>
      <c r="I76" s="7">
        <v>39816391</v>
      </c>
      <c r="J76" s="7"/>
      <c r="K76" s="7">
        <v>26918973</v>
      </c>
    </row>
    <row r="77" spans="1:11" ht="15" customHeight="1">
      <c r="A77" s="132" t="s">
        <v>93</v>
      </c>
      <c r="B77" s="132"/>
      <c r="C77" s="132"/>
      <c r="D77" s="132"/>
      <c r="E77" s="3"/>
      <c r="F77" s="7">
        <v>39787946</v>
      </c>
      <c r="G77" s="7">
        <v>0</v>
      </c>
      <c r="H77" s="7">
        <v>0</v>
      </c>
      <c r="I77" s="7">
        <v>6445389</v>
      </c>
      <c r="J77" s="7"/>
      <c r="K77" s="7">
        <v>30595727</v>
      </c>
    </row>
    <row r="78" spans="1:11" ht="15" customHeight="1">
      <c r="A78" s="132" t="s">
        <v>94</v>
      </c>
      <c r="B78" s="132"/>
      <c r="C78" s="132"/>
      <c r="D78" s="132"/>
      <c r="E78" s="3"/>
      <c r="F78" s="7">
        <v>7184422</v>
      </c>
      <c r="G78" s="7">
        <v>0</v>
      </c>
      <c r="H78" s="7">
        <v>0</v>
      </c>
      <c r="I78" s="7">
        <v>0</v>
      </c>
      <c r="J78" s="7"/>
      <c r="K78" s="7">
        <v>0</v>
      </c>
    </row>
    <row r="79" spans="1:11" ht="15" customHeight="1">
      <c r="A79" s="132" t="s">
        <v>95</v>
      </c>
      <c r="B79" s="132"/>
      <c r="C79" s="132"/>
      <c r="D79" s="132"/>
      <c r="E79" s="3"/>
      <c r="F79" s="7">
        <v>182425346</v>
      </c>
      <c r="G79" s="7">
        <v>0</v>
      </c>
      <c r="H79" s="7">
        <v>0</v>
      </c>
      <c r="I79" s="7">
        <v>50000</v>
      </c>
      <c r="J79" s="7"/>
      <c r="K79" s="7">
        <v>57518136</v>
      </c>
    </row>
    <row r="80" spans="1:11" ht="15" customHeight="1">
      <c r="A80" s="132" t="s">
        <v>96</v>
      </c>
      <c r="B80" s="132"/>
      <c r="C80" s="132"/>
      <c r="D80" s="132"/>
      <c r="E80" s="3"/>
      <c r="F80" s="7">
        <v>346484213</v>
      </c>
      <c r="G80" s="7">
        <v>0</v>
      </c>
      <c r="H80" s="7">
        <v>0</v>
      </c>
      <c r="I80" s="7">
        <v>528456</v>
      </c>
      <c r="J80" s="7"/>
      <c r="K80" s="7">
        <v>125213</v>
      </c>
    </row>
    <row r="81" spans="1:11" ht="15" customHeight="1">
      <c r="A81" s="132" t="s">
        <v>97</v>
      </c>
      <c r="B81" s="132"/>
      <c r="C81" s="132"/>
      <c r="D81" s="132"/>
      <c r="E81" s="3"/>
      <c r="F81" s="7">
        <v>99057856</v>
      </c>
      <c r="G81" s="7">
        <v>0</v>
      </c>
      <c r="H81" s="7">
        <v>0</v>
      </c>
      <c r="I81" s="7">
        <v>366458</v>
      </c>
      <c r="J81" s="7"/>
      <c r="K81" s="7">
        <v>0</v>
      </c>
    </row>
    <row r="82" spans="1:11" ht="15" customHeight="1">
      <c r="A82" s="132" t="s">
        <v>98</v>
      </c>
      <c r="B82" s="132"/>
      <c r="C82" s="132"/>
      <c r="D82" s="132"/>
      <c r="E82" s="3"/>
      <c r="F82" s="7">
        <v>31821214</v>
      </c>
      <c r="G82" s="7">
        <v>0</v>
      </c>
      <c r="H82" s="7">
        <v>0</v>
      </c>
      <c r="I82" s="7">
        <v>5762276</v>
      </c>
      <c r="J82" s="7"/>
      <c r="K82" s="7">
        <v>0</v>
      </c>
    </row>
    <row r="83" spans="1:11" ht="15" customHeight="1">
      <c r="A83" s="132" t="s">
        <v>99</v>
      </c>
      <c r="B83" s="132"/>
      <c r="C83" s="132"/>
      <c r="D83" s="132"/>
      <c r="E83" s="3"/>
      <c r="F83" s="7">
        <v>47204887</v>
      </c>
      <c r="G83" s="7">
        <v>0</v>
      </c>
      <c r="H83" s="7">
        <v>0</v>
      </c>
      <c r="I83" s="7">
        <v>2941137</v>
      </c>
      <c r="J83" s="7"/>
      <c r="K83" s="7">
        <v>0</v>
      </c>
    </row>
    <row r="84" spans="1:11" ht="15" customHeight="1">
      <c r="A84" s="132" t="s">
        <v>100</v>
      </c>
      <c r="B84" s="132"/>
      <c r="C84" s="132"/>
      <c r="D84" s="132"/>
      <c r="E84" s="3"/>
      <c r="F84" s="7">
        <v>107255544</v>
      </c>
      <c r="G84" s="7">
        <v>0</v>
      </c>
      <c r="H84" s="7">
        <v>0</v>
      </c>
      <c r="I84" s="7">
        <v>2234827</v>
      </c>
      <c r="J84" s="7"/>
      <c r="K84" s="7">
        <v>0</v>
      </c>
    </row>
    <row r="85" spans="1:11" ht="15" customHeight="1">
      <c r="A85" s="132" t="s">
        <v>101</v>
      </c>
      <c r="B85" s="132"/>
      <c r="C85" s="132"/>
      <c r="D85" s="132"/>
      <c r="E85" s="3"/>
      <c r="F85" s="7">
        <v>181348723</v>
      </c>
      <c r="G85" s="7">
        <v>0</v>
      </c>
      <c r="H85" s="7">
        <v>0</v>
      </c>
      <c r="I85" s="7">
        <v>500000</v>
      </c>
      <c r="J85" s="7"/>
      <c r="K85" s="7">
        <v>0</v>
      </c>
    </row>
    <row r="86" spans="1:11" ht="15" customHeight="1">
      <c r="A86" s="132" t="s">
        <v>102</v>
      </c>
      <c r="B86" s="132"/>
      <c r="C86" s="132"/>
      <c r="D86" s="132"/>
      <c r="E86" s="3"/>
      <c r="F86" s="7">
        <v>62019807</v>
      </c>
      <c r="G86" s="7">
        <v>0</v>
      </c>
      <c r="H86" s="7">
        <v>0</v>
      </c>
      <c r="I86" s="7">
        <v>7100312</v>
      </c>
      <c r="J86" s="7"/>
      <c r="K86" s="7">
        <v>0</v>
      </c>
    </row>
    <row r="87" spans="1:11" ht="15" customHeight="1">
      <c r="A87" s="132" t="s">
        <v>103</v>
      </c>
      <c r="B87" s="132"/>
      <c r="C87" s="132"/>
      <c r="D87" s="132"/>
      <c r="E87" s="3"/>
      <c r="F87" s="7">
        <v>144107041</v>
      </c>
      <c r="G87" s="7">
        <v>0</v>
      </c>
      <c r="H87" s="7">
        <v>0</v>
      </c>
      <c r="I87" s="7">
        <v>0</v>
      </c>
      <c r="J87" s="7"/>
      <c r="K87" s="7">
        <v>0</v>
      </c>
    </row>
    <row r="88" spans="1:11" ht="15" customHeight="1">
      <c r="A88" s="132" t="s">
        <v>104</v>
      </c>
      <c r="B88" s="132"/>
      <c r="C88" s="132"/>
      <c r="D88" s="132"/>
      <c r="E88" s="3"/>
      <c r="F88" s="7">
        <v>220196275</v>
      </c>
      <c r="G88" s="7">
        <v>0</v>
      </c>
      <c r="H88" s="7">
        <v>0</v>
      </c>
      <c r="I88" s="7">
        <v>0</v>
      </c>
      <c r="J88" s="7"/>
      <c r="K88" s="7">
        <v>1885</v>
      </c>
    </row>
    <row r="89" spans="1:11" ht="15" customHeight="1">
      <c r="A89" s="132" t="s">
        <v>105</v>
      </c>
      <c r="B89" s="132"/>
      <c r="C89" s="132"/>
      <c r="D89" s="132"/>
      <c r="E89" s="3"/>
      <c r="F89" s="7">
        <v>20545130</v>
      </c>
      <c r="G89" s="7">
        <v>0</v>
      </c>
      <c r="H89" s="7">
        <v>0</v>
      </c>
      <c r="I89" s="7">
        <v>0</v>
      </c>
      <c r="J89" s="7"/>
      <c r="K89" s="7">
        <v>0</v>
      </c>
    </row>
    <row r="90" spans="1:11" ht="15" customHeight="1">
      <c r="A90" s="132" t="s">
        <v>106</v>
      </c>
      <c r="B90" s="132"/>
      <c r="C90" s="132"/>
      <c r="D90" s="132"/>
      <c r="E90" s="3"/>
      <c r="F90" s="7">
        <v>254156671</v>
      </c>
      <c r="G90" s="7">
        <v>0</v>
      </c>
      <c r="H90" s="7">
        <v>0</v>
      </c>
      <c r="I90" s="7">
        <v>42330468</v>
      </c>
      <c r="J90" s="7"/>
      <c r="K90" s="7">
        <v>5212392</v>
      </c>
    </row>
    <row r="91" spans="1:11" ht="15" customHeight="1">
      <c r="A91" s="132" t="s">
        <v>107</v>
      </c>
      <c r="B91" s="132"/>
      <c r="C91" s="132"/>
      <c r="D91" s="132"/>
      <c r="E91" s="3"/>
      <c r="F91" s="7">
        <v>49308688</v>
      </c>
      <c r="G91" s="7">
        <v>0</v>
      </c>
      <c r="H91" s="7">
        <v>0</v>
      </c>
      <c r="I91" s="7">
        <v>1494478</v>
      </c>
      <c r="J91" s="7"/>
      <c r="K91" s="7">
        <v>0</v>
      </c>
    </row>
    <row r="92" spans="1:11" ht="15" customHeight="1">
      <c r="A92" s="132" t="s">
        <v>108</v>
      </c>
      <c r="B92" s="132"/>
      <c r="C92" s="132"/>
      <c r="D92" s="132"/>
      <c r="E92" s="3"/>
      <c r="F92" s="7">
        <v>140427818</v>
      </c>
      <c r="G92" s="7">
        <v>0</v>
      </c>
      <c r="H92" s="7">
        <v>0</v>
      </c>
      <c r="I92" s="7">
        <v>17765049</v>
      </c>
      <c r="J92" s="7"/>
      <c r="K92" s="7">
        <v>0</v>
      </c>
    </row>
    <row r="93" spans="1:11" ht="15" customHeight="1">
      <c r="A93" s="132" t="s">
        <v>109</v>
      </c>
      <c r="B93" s="132"/>
      <c r="C93" s="132"/>
      <c r="D93" s="132"/>
      <c r="E93" s="3"/>
      <c r="F93" s="7">
        <v>130384260</v>
      </c>
      <c r="G93" s="7">
        <v>0</v>
      </c>
      <c r="H93" s="7">
        <v>0</v>
      </c>
      <c r="I93" s="7">
        <v>26406995</v>
      </c>
      <c r="J93" s="7"/>
      <c r="K93" s="7">
        <v>182418806</v>
      </c>
    </row>
    <row r="94" spans="1:11" ht="15" customHeight="1">
      <c r="A94" s="132" t="s">
        <v>110</v>
      </c>
      <c r="B94" s="132"/>
      <c r="C94" s="132"/>
      <c r="D94" s="132"/>
      <c r="E94" s="3"/>
      <c r="F94" s="7">
        <v>142414306</v>
      </c>
      <c r="G94" s="7">
        <v>0</v>
      </c>
      <c r="H94" s="7">
        <v>0</v>
      </c>
      <c r="I94" s="7">
        <v>21702528</v>
      </c>
      <c r="J94" s="7"/>
      <c r="K94" s="7">
        <v>16271845</v>
      </c>
    </row>
    <row r="95" spans="1:11" ht="15" customHeight="1">
      <c r="A95" s="132" t="s">
        <v>111</v>
      </c>
      <c r="B95" s="132"/>
      <c r="C95" s="132"/>
      <c r="D95" s="132"/>
      <c r="E95" s="3"/>
      <c r="F95" s="7">
        <v>34550761</v>
      </c>
      <c r="G95" s="7">
        <v>0</v>
      </c>
      <c r="H95" s="7">
        <v>0</v>
      </c>
      <c r="I95" s="7">
        <v>1057910</v>
      </c>
      <c r="J95" s="7"/>
      <c r="K95" s="7">
        <v>0</v>
      </c>
    </row>
    <row r="96" spans="1:11" ht="15" customHeight="1">
      <c r="A96" s="137" t="s">
        <v>112</v>
      </c>
      <c r="B96" s="137"/>
      <c r="C96" s="137"/>
      <c r="D96" s="137"/>
      <c r="E96" s="3"/>
      <c r="F96" s="7">
        <v>12165853</v>
      </c>
      <c r="G96" s="7">
        <v>0</v>
      </c>
      <c r="H96" s="7">
        <v>0</v>
      </c>
      <c r="I96" s="7">
        <v>522723</v>
      </c>
      <c r="J96" s="7"/>
      <c r="K96" s="7">
        <v>0</v>
      </c>
    </row>
    <row r="97" spans="1:11" ht="15" customHeight="1">
      <c r="A97" s="132" t="s">
        <v>113</v>
      </c>
      <c r="B97" s="132"/>
      <c r="C97" s="132"/>
      <c r="D97" s="132"/>
      <c r="E97" s="3"/>
      <c r="F97" s="7">
        <v>17605870</v>
      </c>
      <c r="G97" s="7">
        <v>0</v>
      </c>
      <c r="H97" s="7">
        <v>0</v>
      </c>
      <c r="I97" s="7">
        <v>3727082</v>
      </c>
      <c r="J97" s="7"/>
      <c r="K97" s="7">
        <v>3708810</v>
      </c>
    </row>
    <row r="98" spans="1:11" ht="15" customHeight="1">
      <c r="A98" s="132" t="s">
        <v>114</v>
      </c>
      <c r="B98" s="132"/>
      <c r="C98" s="132"/>
      <c r="D98" s="132"/>
      <c r="E98" s="3"/>
      <c r="F98" s="7">
        <v>86106006</v>
      </c>
      <c r="G98" s="7">
        <v>0</v>
      </c>
      <c r="H98" s="7">
        <v>0</v>
      </c>
      <c r="I98" s="7">
        <v>2955662</v>
      </c>
      <c r="J98" s="7"/>
      <c r="K98" s="7">
        <v>0</v>
      </c>
    </row>
    <row r="99" spans="1:11" ht="15" customHeight="1">
      <c r="A99" s="132" t="s">
        <v>115</v>
      </c>
      <c r="B99" s="132"/>
      <c r="C99" s="132"/>
      <c r="D99" s="132"/>
      <c r="E99" s="3"/>
      <c r="F99" s="7">
        <v>29505656</v>
      </c>
      <c r="G99" s="7">
        <v>0</v>
      </c>
      <c r="H99" s="7">
        <v>0</v>
      </c>
      <c r="I99" s="7">
        <v>11874095</v>
      </c>
      <c r="J99" s="7"/>
      <c r="K99" s="7">
        <v>2452621</v>
      </c>
    </row>
    <row r="100" spans="1:11" ht="15" customHeight="1">
      <c r="A100" s="132" t="s">
        <v>116</v>
      </c>
      <c r="B100" s="132"/>
      <c r="C100" s="132"/>
      <c r="D100" s="132"/>
      <c r="E100" s="3"/>
      <c r="F100" s="7">
        <v>10866362</v>
      </c>
      <c r="G100" s="7">
        <v>0</v>
      </c>
      <c r="H100" s="7">
        <v>0</v>
      </c>
      <c r="I100" s="7">
        <v>610111</v>
      </c>
      <c r="J100" s="7"/>
      <c r="K100" s="7">
        <v>0</v>
      </c>
    </row>
    <row r="101" spans="1:11" ht="15" customHeight="1">
      <c r="A101" s="132" t="s">
        <v>117</v>
      </c>
      <c r="B101" s="132"/>
      <c r="C101" s="132"/>
      <c r="D101" s="132"/>
      <c r="E101" s="3"/>
      <c r="F101" s="7">
        <v>178545628</v>
      </c>
      <c r="G101" s="7">
        <v>0</v>
      </c>
      <c r="H101" s="7">
        <v>0</v>
      </c>
      <c r="I101" s="7">
        <v>114658789</v>
      </c>
      <c r="J101" s="7"/>
      <c r="K101" s="7">
        <v>320932557</v>
      </c>
    </row>
    <row r="102" spans="1:11" ht="15" customHeight="1">
      <c r="A102" s="132" t="s">
        <v>118</v>
      </c>
      <c r="B102" s="132"/>
      <c r="C102" s="132"/>
      <c r="D102" s="132"/>
      <c r="E102" s="3"/>
      <c r="F102" s="7">
        <v>7539701</v>
      </c>
      <c r="G102" s="7">
        <v>0</v>
      </c>
      <c r="H102" s="7">
        <v>0</v>
      </c>
      <c r="I102" s="7">
        <v>1668404</v>
      </c>
      <c r="J102" s="7"/>
      <c r="K102" s="7">
        <v>0</v>
      </c>
    </row>
    <row r="103" spans="1:11" ht="15" customHeight="1">
      <c r="A103" s="132" t="s">
        <v>119</v>
      </c>
      <c r="B103" s="132"/>
      <c r="C103" s="132"/>
      <c r="D103" s="132"/>
      <c r="E103" s="3"/>
      <c r="F103" s="7">
        <v>24092911</v>
      </c>
      <c r="G103" s="7">
        <v>0</v>
      </c>
      <c r="H103" s="7">
        <v>0</v>
      </c>
      <c r="I103" s="7">
        <v>4276459</v>
      </c>
      <c r="J103" s="7"/>
      <c r="K103" s="7">
        <v>0</v>
      </c>
    </row>
    <row r="104" spans="1:11" ht="15" customHeight="1">
      <c r="A104" s="132" t="s">
        <v>120</v>
      </c>
      <c r="B104" s="132"/>
      <c r="C104" s="132"/>
      <c r="D104" s="132"/>
      <c r="E104" s="3"/>
      <c r="F104" s="7">
        <v>31239044</v>
      </c>
      <c r="G104" s="7">
        <v>0</v>
      </c>
      <c r="H104" s="7">
        <v>0</v>
      </c>
      <c r="I104" s="7">
        <v>8291091</v>
      </c>
      <c r="J104" s="7"/>
      <c r="K104" s="7">
        <v>0</v>
      </c>
    </row>
    <row r="105" spans="1:11" ht="15" customHeight="1">
      <c r="A105" s="132" t="s">
        <v>121</v>
      </c>
      <c r="B105" s="132"/>
      <c r="C105" s="132"/>
      <c r="D105" s="132"/>
      <c r="E105" s="3"/>
      <c r="F105" s="7">
        <v>42456125</v>
      </c>
      <c r="G105" s="7">
        <v>0</v>
      </c>
      <c r="H105" s="7">
        <v>0</v>
      </c>
      <c r="I105" s="7">
        <v>36440093</v>
      </c>
      <c r="J105" s="7"/>
      <c r="K105" s="7">
        <v>92063094</v>
      </c>
    </row>
    <row r="106" spans="1:11" ht="15" customHeight="1">
      <c r="A106" s="132" t="s">
        <v>122</v>
      </c>
      <c r="B106" s="132"/>
      <c r="C106" s="132"/>
      <c r="D106" s="132"/>
      <c r="E106" s="3"/>
      <c r="F106" s="7">
        <v>135323967</v>
      </c>
      <c r="G106" s="7">
        <v>0</v>
      </c>
      <c r="H106" s="7">
        <v>0</v>
      </c>
      <c r="I106" s="7">
        <v>17023221</v>
      </c>
      <c r="J106" s="7"/>
      <c r="K106" s="7">
        <v>7047</v>
      </c>
    </row>
    <row r="107" spans="1:11" ht="15" customHeight="1">
      <c r="A107" s="132" t="s">
        <v>123</v>
      </c>
      <c r="B107" s="132"/>
      <c r="C107" s="132"/>
      <c r="D107" s="132"/>
      <c r="E107" s="3"/>
      <c r="F107" s="7">
        <v>271335262</v>
      </c>
      <c r="G107" s="7">
        <v>0</v>
      </c>
      <c r="H107" s="7">
        <v>0</v>
      </c>
      <c r="I107" s="7">
        <v>0</v>
      </c>
      <c r="J107" s="7"/>
      <c r="K107" s="7">
        <v>126538796</v>
      </c>
    </row>
    <row r="108" spans="1:11" ht="15" customHeight="1">
      <c r="A108" s="132" t="s">
        <v>124</v>
      </c>
      <c r="B108" s="132"/>
      <c r="C108" s="132"/>
      <c r="D108" s="132"/>
      <c r="E108" s="3"/>
      <c r="F108" s="7">
        <v>148441337</v>
      </c>
      <c r="G108" s="7">
        <v>0</v>
      </c>
      <c r="H108" s="7">
        <v>0</v>
      </c>
      <c r="I108" s="7">
        <v>26820537</v>
      </c>
      <c r="J108" s="7"/>
      <c r="K108" s="7">
        <v>10046713</v>
      </c>
    </row>
    <row r="109" spans="1:11" ht="15" customHeight="1">
      <c r="A109" s="132" t="s">
        <v>125</v>
      </c>
      <c r="B109" s="132"/>
      <c r="C109" s="132"/>
      <c r="D109" s="132"/>
      <c r="E109" s="3"/>
      <c r="F109" s="7">
        <v>26553267</v>
      </c>
      <c r="G109" s="7">
        <v>0</v>
      </c>
      <c r="H109" s="7">
        <v>0</v>
      </c>
      <c r="I109" s="7">
        <v>391912</v>
      </c>
      <c r="J109" s="7"/>
      <c r="K109" s="7">
        <v>0</v>
      </c>
    </row>
    <row r="110" spans="1:11" s="107" customFormat="1" ht="15" customHeight="1">
      <c r="A110" s="137" t="s">
        <v>126</v>
      </c>
      <c r="B110" s="137"/>
      <c r="C110" s="137"/>
      <c r="D110" s="137"/>
      <c r="E110" s="106"/>
      <c r="F110" s="108">
        <v>42110891</v>
      </c>
      <c r="G110" s="108">
        <v>0</v>
      </c>
      <c r="H110" s="108">
        <v>0</v>
      </c>
      <c r="I110" s="108">
        <v>2422384</v>
      </c>
      <c r="J110" s="108"/>
      <c r="K110" s="108">
        <v>0</v>
      </c>
    </row>
    <row r="111" spans="1:11" ht="15" customHeight="1">
      <c r="A111" s="132" t="s">
        <v>127</v>
      </c>
      <c r="B111" s="132"/>
      <c r="C111" s="132"/>
      <c r="D111" s="132"/>
      <c r="E111" s="3"/>
      <c r="F111" s="7">
        <v>364908782</v>
      </c>
      <c r="G111" s="7">
        <v>0</v>
      </c>
      <c r="H111" s="7">
        <v>0</v>
      </c>
      <c r="I111" s="7">
        <v>259963293</v>
      </c>
      <c r="J111" s="7"/>
      <c r="K111" s="7">
        <v>261942766</v>
      </c>
    </row>
    <row r="112" spans="1:11" ht="15" customHeight="1">
      <c r="A112" s="132" t="s">
        <v>128</v>
      </c>
      <c r="B112" s="132"/>
      <c r="C112" s="132"/>
      <c r="D112" s="132"/>
      <c r="E112" s="3"/>
      <c r="F112" s="7">
        <v>45854289</v>
      </c>
      <c r="G112" s="7">
        <v>0</v>
      </c>
      <c r="H112" s="7">
        <v>0</v>
      </c>
      <c r="I112" s="7">
        <v>5846429</v>
      </c>
      <c r="J112" s="7"/>
      <c r="K112" s="7">
        <v>0</v>
      </c>
    </row>
    <row r="113" spans="1:11" ht="15" customHeight="1">
      <c r="A113" s="132" t="s">
        <v>129</v>
      </c>
      <c r="B113" s="132"/>
      <c r="C113" s="132"/>
      <c r="D113" s="132"/>
      <c r="E113" s="3"/>
      <c r="F113" s="7">
        <v>25215973</v>
      </c>
      <c r="G113" s="7">
        <v>0</v>
      </c>
      <c r="H113" s="7">
        <v>0</v>
      </c>
      <c r="I113" s="7">
        <v>4003064</v>
      </c>
      <c r="J113" s="7"/>
      <c r="K113" s="7">
        <v>0</v>
      </c>
    </row>
    <row r="114" spans="1:11" ht="15" customHeight="1">
      <c r="A114" s="132" t="s">
        <v>130</v>
      </c>
      <c r="B114" s="132"/>
      <c r="C114" s="132"/>
      <c r="D114" s="132"/>
      <c r="E114" s="3"/>
      <c r="F114" s="7">
        <v>168862264</v>
      </c>
      <c r="G114" s="7">
        <v>0</v>
      </c>
      <c r="H114" s="7">
        <v>0</v>
      </c>
      <c r="I114" s="7">
        <v>13028120</v>
      </c>
      <c r="J114" s="7"/>
      <c r="K114" s="7">
        <v>34508431</v>
      </c>
    </row>
    <row r="115" spans="1:11" ht="15" customHeight="1">
      <c r="A115" s="132" t="s">
        <v>131</v>
      </c>
      <c r="B115" s="132"/>
      <c r="C115" s="132"/>
      <c r="D115" s="132"/>
      <c r="E115" s="3"/>
      <c r="F115" s="7">
        <v>46802608</v>
      </c>
      <c r="G115" s="7">
        <v>0</v>
      </c>
      <c r="H115" s="7">
        <v>0</v>
      </c>
      <c r="I115" s="7">
        <v>8403363</v>
      </c>
      <c r="J115" s="7"/>
      <c r="K115" s="7">
        <v>0</v>
      </c>
    </row>
    <row r="116" spans="1:11" ht="15" customHeight="1">
      <c r="A116" s="132" t="s">
        <v>132</v>
      </c>
      <c r="B116" s="132"/>
      <c r="C116" s="132"/>
      <c r="D116" s="132"/>
      <c r="E116" s="3"/>
      <c r="F116" s="7">
        <v>190442175</v>
      </c>
      <c r="G116" s="7">
        <v>0</v>
      </c>
      <c r="H116" s="7">
        <v>0</v>
      </c>
      <c r="I116" s="7">
        <v>23774343</v>
      </c>
      <c r="J116" s="7"/>
      <c r="K116" s="7">
        <v>0</v>
      </c>
    </row>
    <row r="117" spans="1:11" ht="15" customHeight="1">
      <c r="A117" s="132" t="s">
        <v>133</v>
      </c>
      <c r="B117" s="132"/>
      <c r="C117" s="132"/>
      <c r="D117" s="132"/>
      <c r="E117" s="3"/>
      <c r="F117" s="7">
        <v>164786690</v>
      </c>
      <c r="G117" s="7">
        <v>0</v>
      </c>
      <c r="H117" s="7">
        <v>0</v>
      </c>
      <c r="I117" s="7">
        <v>342329</v>
      </c>
      <c r="J117" s="7"/>
      <c r="K117" s="7">
        <v>0</v>
      </c>
    </row>
    <row r="118" spans="1:11" ht="15" customHeight="1">
      <c r="A118" s="132" t="s">
        <v>134</v>
      </c>
      <c r="B118" s="132"/>
      <c r="C118" s="132"/>
      <c r="D118" s="132"/>
      <c r="E118" s="3"/>
      <c r="F118" s="7">
        <v>151411546</v>
      </c>
      <c r="G118" s="7">
        <v>0</v>
      </c>
      <c r="H118" s="7">
        <v>0</v>
      </c>
      <c r="I118" s="7">
        <v>17619322</v>
      </c>
      <c r="J118" s="7"/>
      <c r="K118" s="7">
        <v>0</v>
      </c>
    </row>
    <row r="119" spans="1:11" ht="15" customHeight="1">
      <c r="A119" s="132" t="s">
        <v>135</v>
      </c>
      <c r="B119" s="132"/>
      <c r="C119" s="132"/>
      <c r="D119" s="132"/>
      <c r="E119" s="3"/>
      <c r="F119" s="7">
        <v>122339654</v>
      </c>
      <c r="G119" s="7">
        <v>0</v>
      </c>
      <c r="H119" s="7">
        <v>0</v>
      </c>
      <c r="I119" s="7">
        <v>0</v>
      </c>
      <c r="J119" s="7"/>
      <c r="K119" s="7">
        <v>0</v>
      </c>
    </row>
    <row r="120" spans="1:11" ht="15" customHeight="1">
      <c r="A120" s="8" t="s">
        <v>166</v>
      </c>
      <c r="B120" s="8"/>
      <c r="C120" s="8"/>
      <c r="D120" s="8"/>
      <c r="E120" s="3"/>
      <c r="F120" s="7" t="s">
        <v>137</v>
      </c>
      <c r="G120" s="7" t="s">
        <v>137</v>
      </c>
      <c r="H120" s="7" t="s">
        <v>137</v>
      </c>
      <c r="I120" s="7" t="s">
        <v>137</v>
      </c>
      <c r="J120" s="7"/>
      <c r="K120" s="7" t="s">
        <v>137</v>
      </c>
    </row>
    <row r="121" spans="1:11" ht="17.25" customHeight="1">
      <c r="A121" s="2" t="s">
        <v>4</v>
      </c>
      <c r="B121" s="2" t="s">
        <v>4</v>
      </c>
      <c r="C121" s="2" t="s">
        <v>4</v>
      </c>
      <c r="D121" s="2" t="s">
        <v>4</v>
      </c>
      <c r="E121" s="2" t="s">
        <v>4</v>
      </c>
      <c r="F121" s="21" t="s">
        <v>4</v>
      </c>
      <c r="G121" s="21" t="s">
        <v>4</v>
      </c>
      <c r="H121" s="21" t="s">
        <v>4</v>
      </c>
      <c r="I121" s="21" t="s">
        <v>4</v>
      </c>
      <c r="J121" s="21" t="s">
        <v>4</v>
      </c>
      <c r="K121" s="21" t="s">
        <v>4</v>
      </c>
    </row>
    <row r="122" ht="11.25" customHeight="1">
      <c r="K122" s="95"/>
    </row>
    <row r="123" spans="1:11" ht="11.25" customHeight="1">
      <c r="A123" s="132" t="s">
        <v>18</v>
      </c>
      <c r="B123" s="132"/>
      <c r="C123" s="132"/>
      <c r="D123" s="141" t="s">
        <v>376</v>
      </c>
      <c r="E123" s="141"/>
      <c r="F123" s="141"/>
      <c r="G123" s="141"/>
      <c r="H123" s="141"/>
      <c r="I123" s="141"/>
      <c r="J123" s="141"/>
      <c r="K123" s="141"/>
    </row>
    <row r="124" spans="1:11" ht="11.25" customHeight="1">
      <c r="A124" s="4"/>
      <c r="B124" s="4"/>
      <c r="C124" s="4"/>
      <c r="D124" s="141"/>
      <c r="E124" s="141"/>
      <c r="F124" s="141"/>
      <c r="G124" s="141"/>
      <c r="H124" s="141"/>
      <c r="I124" s="141"/>
      <c r="J124" s="141"/>
      <c r="K124" s="141"/>
    </row>
    <row r="125" spans="1:11" ht="1.5" customHeight="1">
      <c r="A125" s="4"/>
      <c r="B125" s="4"/>
      <c r="C125" s="4"/>
      <c r="D125" s="22"/>
      <c r="E125" s="22"/>
      <c r="F125" s="22"/>
      <c r="G125" s="22"/>
      <c r="H125" s="22"/>
      <c r="I125" s="22"/>
      <c r="J125" s="22"/>
      <c r="K125" s="22"/>
    </row>
    <row r="126" ht="11.25" customHeight="1" hidden="1">
      <c r="A126" s="97" t="s">
        <v>2</v>
      </c>
    </row>
    <row r="127" ht="15" customHeight="1" hidden="1"/>
  </sheetData>
  <sheetProtection/>
  <mergeCells count="116">
    <mergeCell ref="A123:C123"/>
    <mergeCell ref="D123:K124"/>
    <mergeCell ref="A114:D114"/>
    <mergeCell ref="A115:D115"/>
    <mergeCell ref="A116:D116"/>
    <mergeCell ref="A117:D117"/>
    <mergeCell ref="A118:D118"/>
    <mergeCell ref="A119:D119"/>
    <mergeCell ref="A108:D108"/>
    <mergeCell ref="A109:D109"/>
    <mergeCell ref="A110:D110"/>
    <mergeCell ref="A111:D111"/>
    <mergeCell ref="A112:D112"/>
    <mergeCell ref="A113:D113"/>
    <mergeCell ref="A102:D102"/>
    <mergeCell ref="A103:D103"/>
    <mergeCell ref="A104:D104"/>
    <mergeCell ref="A105:D105"/>
    <mergeCell ref="A106:D106"/>
    <mergeCell ref="A107:D107"/>
    <mergeCell ref="A96:D96"/>
    <mergeCell ref="A97:D97"/>
    <mergeCell ref="A98:D98"/>
    <mergeCell ref="A99:D99"/>
    <mergeCell ref="A100:D100"/>
    <mergeCell ref="A101:D101"/>
    <mergeCell ref="A90:D90"/>
    <mergeCell ref="A91:D91"/>
    <mergeCell ref="A92:D92"/>
    <mergeCell ref="A93:D93"/>
    <mergeCell ref="A94:D94"/>
    <mergeCell ref="A95:D95"/>
    <mergeCell ref="A84:D84"/>
    <mergeCell ref="A85:D85"/>
    <mergeCell ref="A86:D86"/>
    <mergeCell ref="A87:D87"/>
    <mergeCell ref="A88:D88"/>
    <mergeCell ref="A89:D89"/>
    <mergeCell ref="A78:D78"/>
    <mergeCell ref="A79:D79"/>
    <mergeCell ref="A80:D80"/>
    <mergeCell ref="A81:D81"/>
    <mergeCell ref="A82:D82"/>
    <mergeCell ref="A83:D83"/>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8:D48"/>
    <mergeCell ref="A49:D49"/>
    <mergeCell ref="A50:D50"/>
    <mergeCell ref="A51:D51"/>
    <mergeCell ref="A52:D52"/>
    <mergeCell ref="A53:D53"/>
    <mergeCell ref="A42:D42"/>
    <mergeCell ref="A43:D4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H2"/>
    <mergeCell ref="A3:I3"/>
    <mergeCell ref="A4:I4"/>
    <mergeCell ref="A7:D10"/>
    <mergeCell ref="F7:I7"/>
    <mergeCell ref="K7:K10"/>
  </mergeCells>
  <hyperlinks>
    <hyperlink ref="D123:J124" r:id="rId1" tooltip="www.inegi.org.mx" display="INEGI. Dirección General de Estadísticas Económicas. Estadística de finanzas públicas estatales y municipales. www.inegi.org.mx (&lt;día&gt; de &lt;mes&gt; de 2015). Con base en información proporcionada por el Gobierno del Estado. "/>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Chiapas 2016.</oddHeader>
    <oddFooter>&amp;R&amp;P/&amp;N</oddFooter>
  </headerFooter>
</worksheet>
</file>

<file path=xl/worksheets/sheet8.xml><?xml version="1.0" encoding="utf-8"?>
<worksheet xmlns="http://schemas.openxmlformats.org/spreadsheetml/2006/main" xmlns:r="http://schemas.openxmlformats.org/officeDocument/2006/relationships">
  <dimension ref="A2:H41"/>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29" customWidth="1"/>
    <col min="2" max="2" width="2.83203125" style="29" customWidth="1"/>
    <col min="3" max="3" width="1.5" style="29" customWidth="1"/>
    <col min="4" max="4" width="43.33203125" style="29" customWidth="1"/>
    <col min="5" max="5" width="44" style="29" customWidth="1"/>
    <col min="6" max="6" width="21.33203125" style="29" customWidth="1"/>
    <col min="7" max="16384" width="0" style="29" hidden="1" customWidth="1"/>
  </cols>
  <sheetData>
    <row r="1" ht="15.75" customHeight="1"/>
    <row r="2" spans="1:7" ht="12.75" customHeight="1">
      <c r="A2" s="152" t="s">
        <v>349</v>
      </c>
      <c r="B2" s="152"/>
      <c r="C2" s="152"/>
      <c r="D2" s="152"/>
      <c r="E2" s="152"/>
      <c r="F2" s="124" t="s">
        <v>167</v>
      </c>
      <c r="G2" s="29" t="s">
        <v>2</v>
      </c>
    </row>
    <row r="3" spans="1:5" ht="12.75">
      <c r="A3" s="153" t="s">
        <v>168</v>
      </c>
      <c r="B3" s="153"/>
      <c r="C3" s="153"/>
      <c r="D3" s="153"/>
      <c r="E3" s="30"/>
    </row>
    <row r="4" spans="1:6" ht="11.25" customHeight="1">
      <c r="A4" s="31"/>
      <c r="B4" s="31" t="s">
        <v>4</v>
      </c>
      <c r="C4" s="31" t="s">
        <v>4</v>
      </c>
      <c r="D4" s="31" t="s">
        <v>4</v>
      </c>
      <c r="E4" s="31"/>
      <c r="F4" s="31" t="s">
        <v>4</v>
      </c>
    </row>
    <row r="5" ht="1.5" customHeight="1"/>
    <row r="6" spans="1:6" ht="22.5">
      <c r="A6" s="154" t="s">
        <v>169</v>
      </c>
      <c r="B6" s="154"/>
      <c r="C6" s="154"/>
      <c r="D6" s="154"/>
      <c r="E6" s="32"/>
      <c r="F6" s="33" t="s">
        <v>170</v>
      </c>
    </row>
    <row r="7" spans="1:6" ht="1.5" customHeight="1">
      <c r="A7" s="31" t="s">
        <v>4</v>
      </c>
      <c r="B7" s="31" t="s">
        <v>4</v>
      </c>
      <c r="C7" s="31" t="s">
        <v>4</v>
      </c>
      <c r="D7" s="31" t="s">
        <v>4</v>
      </c>
      <c r="E7" s="31"/>
      <c r="F7" s="31" t="s">
        <v>4</v>
      </c>
    </row>
    <row r="8" spans="1:6" ht="23.25" customHeight="1">
      <c r="A8" s="155" t="s">
        <v>6</v>
      </c>
      <c r="B8" s="155"/>
      <c r="C8" s="155"/>
      <c r="D8" s="155"/>
      <c r="E8" s="34"/>
      <c r="F8" s="35">
        <v>1176344</v>
      </c>
    </row>
    <row r="9" spans="1:6" ht="34.5" customHeight="1">
      <c r="A9" s="147" t="s">
        <v>171</v>
      </c>
      <c r="B9" s="146"/>
      <c r="C9" s="146"/>
      <c r="D9" s="146"/>
      <c r="E9" s="37"/>
      <c r="F9" s="38">
        <v>246490</v>
      </c>
    </row>
    <row r="10" spans="1:8" ht="17.25" customHeight="1">
      <c r="A10" s="146" t="s">
        <v>172</v>
      </c>
      <c r="B10" s="146"/>
      <c r="C10" s="146"/>
      <c r="D10" s="146"/>
      <c r="E10" s="37"/>
      <c r="F10" s="38">
        <v>300165</v>
      </c>
      <c r="H10" s="39"/>
    </row>
    <row r="11" spans="1:6" ht="17.25" customHeight="1">
      <c r="A11" s="151" t="s">
        <v>173</v>
      </c>
      <c r="B11" s="151"/>
      <c r="C11" s="151"/>
      <c r="D11" s="151"/>
      <c r="E11" s="40"/>
      <c r="F11" s="38">
        <v>297677</v>
      </c>
    </row>
    <row r="12" spans="1:6" ht="17.25" customHeight="1">
      <c r="A12" s="151" t="s">
        <v>174</v>
      </c>
      <c r="B12" s="151"/>
      <c r="C12" s="151"/>
      <c r="D12" s="151"/>
      <c r="E12" s="40"/>
      <c r="F12" s="38">
        <v>2488</v>
      </c>
    </row>
    <row r="13" spans="1:6" ht="39.75" customHeight="1">
      <c r="A13" s="147" t="s">
        <v>175</v>
      </c>
      <c r="B13" s="146"/>
      <c r="C13" s="146"/>
      <c r="D13" s="146"/>
      <c r="E13" s="37"/>
      <c r="F13" s="38">
        <v>2689</v>
      </c>
    </row>
    <row r="14" spans="1:6" ht="17.25" customHeight="1">
      <c r="A14" s="146" t="s">
        <v>176</v>
      </c>
      <c r="B14" s="146"/>
      <c r="C14" s="146"/>
      <c r="D14" s="146"/>
      <c r="E14" s="37"/>
      <c r="F14" s="38">
        <v>36671</v>
      </c>
    </row>
    <row r="15" spans="1:6" ht="17.25" customHeight="1">
      <c r="A15" s="146" t="s">
        <v>177</v>
      </c>
      <c r="B15" s="146"/>
      <c r="C15" s="146"/>
      <c r="D15" s="146"/>
      <c r="E15" s="37"/>
      <c r="F15" s="38">
        <v>25829</v>
      </c>
    </row>
    <row r="16" spans="1:6" ht="17.25" customHeight="1">
      <c r="A16" s="146" t="s">
        <v>178</v>
      </c>
      <c r="B16" s="146"/>
      <c r="C16" s="146"/>
      <c r="D16" s="146"/>
      <c r="E16" s="37"/>
      <c r="F16" s="38">
        <v>31416</v>
      </c>
    </row>
    <row r="17" spans="1:6" ht="17.25" customHeight="1">
      <c r="A17" s="146" t="s">
        <v>179</v>
      </c>
      <c r="B17" s="146"/>
      <c r="C17" s="146"/>
      <c r="D17" s="146"/>
      <c r="E17" s="37"/>
      <c r="F17" s="38">
        <v>112219</v>
      </c>
    </row>
    <row r="18" spans="1:6" ht="17.25" customHeight="1">
      <c r="A18" s="146" t="s">
        <v>180</v>
      </c>
      <c r="B18" s="146"/>
      <c r="C18" s="146"/>
      <c r="D18" s="146"/>
      <c r="E18" s="37"/>
      <c r="F18" s="38">
        <v>22761</v>
      </c>
    </row>
    <row r="19" spans="1:6" ht="17.25" customHeight="1">
      <c r="A19" s="146" t="s">
        <v>181</v>
      </c>
      <c r="B19" s="146"/>
      <c r="C19" s="146"/>
      <c r="D19" s="146"/>
      <c r="E19" s="37"/>
      <c r="F19" s="38">
        <v>3059</v>
      </c>
    </row>
    <row r="20" spans="1:6" ht="17.25" customHeight="1">
      <c r="A20" s="146" t="s">
        <v>182</v>
      </c>
      <c r="B20" s="146"/>
      <c r="C20" s="146"/>
      <c r="D20" s="146"/>
      <c r="E20" s="37"/>
      <c r="F20" s="38">
        <v>17750</v>
      </c>
    </row>
    <row r="21" spans="1:6" ht="28.5" customHeight="1">
      <c r="A21" s="147" t="s">
        <v>183</v>
      </c>
      <c r="B21" s="146"/>
      <c r="C21" s="146"/>
      <c r="D21" s="146"/>
      <c r="E21" s="37"/>
      <c r="F21" s="38">
        <v>12534</v>
      </c>
    </row>
    <row r="22" spans="1:6" ht="17.25" customHeight="1">
      <c r="A22" s="146" t="s">
        <v>184</v>
      </c>
      <c r="B22" s="146"/>
      <c r="C22" s="146"/>
      <c r="D22" s="146"/>
      <c r="E22" s="37"/>
      <c r="F22" s="38">
        <v>110345</v>
      </c>
    </row>
    <row r="23" spans="1:6" ht="17.25" customHeight="1">
      <c r="A23" s="146" t="s">
        <v>185</v>
      </c>
      <c r="B23" s="146"/>
      <c r="C23" s="146"/>
      <c r="D23" s="146"/>
      <c r="E23" s="37"/>
      <c r="F23" s="38">
        <v>210</v>
      </c>
    </row>
    <row r="24" spans="1:6" ht="28.5" customHeight="1">
      <c r="A24" s="147" t="s">
        <v>186</v>
      </c>
      <c r="B24" s="146"/>
      <c r="C24" s="146"/>
      <c r="D24" s="146"/>
      <c r="E24" s="37"/>
      <c r="F24" s="38">
        <v>44101</v>
      </c>
    </row>
    <row r="25" spans="1:6" ht="17.25" customHeight="1">
      <c r="A25" s="146" t="s">
        <v>187</v>
      </c>
      <c r="B25" s="146"/>
      <c r="C25" s="146"/>
      <c r="D25" s="146"/>
      <c r="E25" s="37"/>
      <c r="F25" s="38">
        <v>34649</v>
      </c>
    </row>
    <row r="26" spans="1:6" ht="17.25" customHeight="1">
      <c r="A26" s="146" t="s">
        <v>188</v>
      </c>
      <c r="B26" s="146"/>
      <c r="C26" s="146"/>
      <c r="D26" s="146"/>
      <c r="E26" s="37"/>
      <c r="F26" s="38">
        <v>39367</v>
      </c>
    </row>
    <row r="27" spans="1:6" ht="28.5" customHeight="1">
      <c r="A27" s="147" t="s">
        <v>189</v>
      </c>
      <c r="B27" s="146"/>
      <c r="C27" s="146"/>
      <c r="D27" s="146"/>
      <c r="E27" s="37"/>
      <c r="F27" s="38">
        <v>2254</v>
      </c>
    </row>
    <row r="28" spans="1:6" ht="28.5" customHeight="1">
      <c r="A28" s="147" t="s">
        <v>190</v>
      </c>
      <c r="B28" s="146"/>
      <c r="C28" s="146"/>
      <c r="D28" s="146"/>
      <c r="E28" s="37"/>
      <c r="F28" s="38">
        <v>13704</v>
      </c>
    </row>
    <row r="29" spans="1:6" ht="17.25" customHeight="1">
      <c r="A29" s="146" t="s">
        <v>191</v>
      </c>
      <c r="B29" s="146"/>
      <c r="C29" s="146"/>
      <c r="D29" s="146"/>
      <c r="E29" s="37"/>
      <c r="F29" s="38">
        <v>40482</v>
      </c>
    </row>
    <row r="30" spans="1:6" ht="39.75" customHeight="1">
      <c r="A30" s="147" t="s">
        <v>192</v>
      </c>
      <c r="B30" s="146"/>
      <c r="C30" s="146"/>
      <c r="D30" s="146"/>
      <c r="E30" s="37"/>
      <c r="F30" s="38">
        <v>68519</v>
      </c>
    </row>
    <row r="31" spans="1:6" ht="17.25" customHeight="1">
      <c r="A31" s="146" t="s">
        <v>193</v>
      </c>
      <c r="B31" s="146"/>
      <c r="C31" s="146"/>
      <c r="D31" s="146"/>
      <c r="E31" s="37"/>
      <c r="F31" s="38">
        <v>11130</v>
      </c>
    </row>
    <row r="32" spans="1:6" ht="17.25" customHeight="1">
      <c r="A32" s="31" t="s">
        <v>4</v>
      </c>
      <c r="B32" s="31" t="s">
        <v>4</v>
      </c>
      <c r="C32" s="31" t="s">
        <v>4</v>
      </c>
      <c r="D32" s="31" t="s">
        <v>4</v>
      </c>
      <c r="E32" s="31"/>
      <c r="F32" s="31" t="s">
        <v>4</v>
      </c>
    </row>
    <row r="33" ht="11.25" customHeight="1">
      <c r="F33" s="88"/>
    </row>
    <row r="34" spans="1:6" ht="11.25" customHeight="1">
      <c r="A34" s="148" t="s">
        <v>194</v>
      </c>
      <c r="B34" s="148"/>
      <c r="C34" s="149" t="s">
        <v>195</v>
      </c>
      <c r="D34" s="149"/>
      <c r="E34" s="149"/>
      <c r="F34" s="149"/>
    </row>
    <row r="35" spans="1:6" ht="11.25" customHeight="1">
      <c r="A35" s="42"/>
      <c r="B35" s="42"/>
      <c r="C35" s="149"/>
      <c r="D35" s="149"/>
      <c r="E35" s="149"/>
      <c r="F35" s="149"/>
    </row>
    <row r="36" spans="1:6" ht="11.25" customHeight="1">
      <c r="A36" s="42"/>
      <c r="B36" s="42"/>
      <c r="C36" s="149"/>
      <c r="D36" s="149"/>
      <c r="E36" s="149"/>
      <c r="F36" s="149"/>
    </row>
    <row r="37" spans="1:6" ht="11.25" customHeight="1">
      <c r="A37" s="42"/>
      <c r="B37" s="42"/>
      <c r="C37" s="149"/>
      <c r="D37" s="149"/>
      <c r="E37" s="149"/>
      <c r="F37" s="149"/>
    </row>
    <row r="38" spans="1:6" ht="11.25" customHeight="1">
      <c r="A38" s="41" t="s">
        <v>196</v>
      </c>
      <c r="B38" s="150" t="s">
        <v>197</v>
      </c>
      <c r="C38" s="150"/>
      <c r="D38" s="150"/>
      <c r="E38" s="150"/>
      <c r="F38" s="150"/>
    </row>
    <row r="39" spans="1:6" ht="11.25" customHeight="1">
      <c r="A39" s="146" t="s">
        <v>18</v>
      </c>
      <c r="B39" s="146"/>
      <c r="C39" s="146"/>
      <c r="D39" s="147" t="s">
        <v>198</v>
      </c>
      <c r="E39" s="147"/>
      <c r="F39" s="147"/>
    </row>
    <row r="40" spans="1:6" ht="1.5" customHeight="1">
      <c r="A40" s="36"/>
      <c r="B40" s="36"/>
      <c r="C40" s="36"/>
      <c r="D40" s="36"/>
      <c r="E40" s="36"/>
      <c r="F40" s="36"/>
    </row>
    <row r="41" ht="11.25" customHeight="1" hidden="1">
      <c r="A41" s="98" t="s">
        <v>2</v>
      </c>
    </row>
  </sheetData>
  <sheetProtection/>
  <mergeCells count="32">
    <mergeCell ref="A2:E2"/>
    <mergeCell ref="A3:D3"/>
    <mergeCell ref="A6:D6"/>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39:C39"/>
    <mergeCell ref="D39:F39"/>
    <mergeCell ref="A29:D29"/>
    <mergeCell ref="A30:D30"/>
    <mergeCell ref="A31:D31"/>
    <mergeCell ref="A34:B34"/>
    <mergeCell ref="C34:F37"/>
    <mergeCell ref="B38:F38"/>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Chiapas 2016.</oddHeader>
    <oddFooter>&amp;R&amp;P/&amp;N</oddFooter>
  </headerFooter>
</worksheet>
</file>

<file path=xl/worksheets/sheet9.xml><?xml version="1.0" encoding="utf-8"?>
<worksheet xmlns="http://schemas.openxmlformats.org/spreadsheetml/2006/main" xmlns:r="http://schemas.openxmlformats.org/officeDocument/2006/relationships">
  <dimension ref="A2:P17"/>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29" customWidth="1"/>
    <col min="2" max="2" width="2.83203125" style="29" customWidth="1"/>
    <col min="3" max="3" width="1.5" style="29" customWidth="1"/>
    <col min="4" max="4" width="32.5" style="29" customWidth="1"/>
    <col min="5" max="9" width="15.16015625" style="29" customWidth="1"/>
    <col min="10" max="16384" width="0" style="29" hidden="1" customWidth="1"/>
  </cols>
  <sheetData>
    <row r="1" ht="15.75" customHeight="1"/>
    <row r="2" spans="1:10" ht="12.75" customHeight="1">
      <c r="A2" s="152" t="s">
        <v>199</v>
      </c>
      <c r="B2" s="152"/>
      <c r="C2" s="152"/>
      <c r="D2" s="152"/>
      <c r="E2" s="152"/>
      <c r="F2" s="152"/>
      <c r="G2" s="152"/>
      <c r="H2" s="33"/>
      <c r="I2" s="124" t="s">
        <v>200</v>
      </c>
      <c r="J2" s="29" t="s">
        <v>2</v>
      </c>
    </row>
    <row r="3" spans="1:7" ht="12.75">
      <c r="A3" s="153" t="s">
        <v>201</v>
      </c>
      <c r="B3" s="153"/>
      <c r="C3" s="153"/>
      <c r="D3" s="153"/>
      <c r="E3" s="153"/>
      <c r="F3" s="153"/>
      <c r="G3" s="153"/>
    </row>
    <row r="4" spans="1:9" ht="11.25" customHeight="1">
      <c r="A4" s="31"/>
      <c r="B4" s="31" t="s">
        <v>4</v>
      </c>
      <c r="C4" s="31" t="s">
        <v>4</v>
      </c>
      <c r="D4" s="31" t="s">
        <v>4</v>
      </c>
      <c r="E4" s="31" t="s">
        <v>4</v>
      </c>
      <c r="F4" s="31" t="s">
        <v>4</v>
      </c>
      <c r="G4" s="31" t="s">
        <v>4</v>
      </c>
      <c r="H4" s="31" t="s">
        <v>4</v>
      </c>
      <c r="I4" s="31" t="s">
        <v>4</v>
      </c>
    </row>
    <row r="5" ht="1.5" customHeight="1"/>
    <row r="6" spans="1:9" ht="11.25">
      <c r="A6" s="154" t="s">
        <v>202</v>
      </c>
      <c r="B6" s="154"/>
      <c r="C6" s="154"/>
      <c r="D6" s="154"/>
      <c r="E6" s="33">
        <v>2011</v>
      </c>
      <c r="F6" s="33">
        <v>2012</v>
      </c>
      <c r="G6" s="33">
        <v>2013</v>
      </c>
      <c r="H6" s="33">
        <v>2014</v>
      </c>
      <c r="I6" s="33">
        <v>2015</v>
      </c>
    </row>
    <row r="7" spans="1:9" ht="1.5" customHeight="1">
      <c r="A7" s="31" t="s">
        <v>4</v>
      </c>
      <c r="B7" s="31" t="s">
        <v>4</v>
      </c>
      <c r="C7" s="31" t="s">
        <v>4</v>
      </c>
      <c r="D7" s="31" t="s">
        <v>4</v>
      </c>
      <c r="E7" s="31" t="s">
        <v>4</v>
      </c>
      <c r="F7" s="31" t="s">
        <v>4</v>
      </c>
      <c r="G7" s="31" t="s">
        <v>4</v>
      </c>
      <c r="H7" s="31" t="s">
        <v>4</v>
      </c>
      <c r="I7" s="31" t="s">
        <v>4</v>
      </c>
    </row>
    <row r="8" spans="1:16" ht="23.25" customHeight="1">
      <c r="A8" s="155" t="s">
        <v>6</v>
      </c>
      <c r="B8" s="155"/>
      <c r="C8" s="155"/>
      <c r="D8" s="155"/>
      <c r="E8" s="35">
        <v>742297</v>
      </c>
      <c r="F8" s="35">
        <v>776799</v>
      </c>
      <c r="G8" s="35">
        <v>875277</v>
      </c>
      <c r="H8" s="35">
        <v>991399</v>
      </c>
      <c r="I8" s="35">
        <v>1176344</v>
      </c>
      <c r="K8" s="39"/>
      <c r="L8" s="39"/>
      <c r="M8" s="39"/>
      <c r="N8" s="39"/>
      <c r="O8" s="39"/>
      <c r="P8" s="39"/>
    </row>
    <row r="9" spans="1:9" ht="23.25" customHeight="1">
      <c r="A9" s="146" t="s">
        <v>203</v>
      </c>
      <c r="B9" s="146"/>
      <c r="C9" s="146"/>
      <c r="D9" s="146"/>
      <c r="E9" s="38">
        <v>715337</v>
      </c>
      <c r="F9" s="38">
        <v>747871</v>
      </c>
      <c r="G9" s="38">
        <v>843932</v>
      </c>
      <c r="H9" s="38">
        <v>957911</v>
      </c>
      <c r="I9" s="38">
        <v>1141264</v>
      </c>
    </row>
    <row r="10" spans="1:9" ht="17.25" customHeight="1">
      <c r="A10" s="146" t="s">
        <v>204</v>
      </c>
      <c r="B10" s="146"/>
      <c r="C10" s="146"/>
      <c r="D10" s="146"/>
      <c r="E10" s="38">
        <v>26960</v>
      </c>
      <c r="F10" s="38">
        <v>28928</v>
      </c>
      <c r="G10" s="38">
        <v>31345</v>
      </c>
      <c r="H10" s="38">
        <v>33488</v>
      </c>
      <c r="I10" s="38">
        <v>35080</v>
      </c>
    </row>
    <row r="11" spans="1:9" ht="17.25" customHeight="1">
      <c r="A11" s="31" t="s">
        <v>4</v>
      </c>
      <c r="B11" s="31" t="s">
        <v>4</v>
      </c>
      <c r="C11" s="31" t="s">
        <v>4</v>
      </c>
      <c r="D11" s="31" t="s">
        <v>4</v>
      </c>
      <c r="E11" s="31" t="s">
        <v>4</v>
      </c>
      <c r="F11" s="31" t="s">
        <v>4</v>
      </c>
      <c r="G11" s="31" t="s">
        <v>4</v>
      </c>
      <c r="H11" s="31" t="s">
        <v>4</v>
      </c>
      <c r="I11" s="31" t="s">
        <v>4</v>
      </c>
    </row>
    <row r="12" ht="11.25" customHeight="1"/>
    <row r="13" spans="1:9" ht="11.25" customHeight="1">
      <c r="A13" s="148" t="s">
        <v>194</v>
      </c>
      <c r="B13" s="148"/>
      <c r="C13" s="149" t="s">
        <v>205</v>
      </c>
      <c r="D13" s="149"/>
      <c r="E13" s="149"/>
      <c r="F13" s="149"/>
      <c r="G13" s="149"/>
      <c r="H13" s="149"/>
      <c r="I13" s="149"/>
    </row>
    <row r="14" spans="1:9" ht="11.25" customHeight="1">
      <c r="A14" s="42"/>
      <c r="B14" s="42"/>
      <c r="C14" s="149"/>
      <c r="D14" s="149"/>
      <c r="E14" s="149"/>
      <c r="F14" s="149"/>
      <c r="G14" s="149"/>
      <c r="H14" s="149"/>
      <c r="I14" s="149"/>
    </row>
    <row r="15" spans="1:9" ht="11.25" customHeight="1">
      <c r="A15" s="146" t="s">
        <v>18</v>
      </c>
      <c r="B15" s="146"/>
      <c r="C15" s="146"/>
      <c r="D15" s="147" t="s">
        <v>198</v>
      </c>
      <c r="E15" s="147"/>
      <c r="F15" s="147"/>
      <c r="G15" s="147"/>
      <c r="H15" s="147"/>
      <c r="I15" s="147"/>
    </row>
    <row r="16" spans="1:9" ht="1.5" customHeight="1">
      <c r="A16" s="37"/>
      <c r="B16" s="37"/>
      <c r="C16" s="37"/>
      <c r="D16" s="36"/>
      <c r="E16" s="36"/>
      <c r="F16" s="36"/>
      <c r="G16" s="36"/>
      <c r="H16" s="36"/>
      <c r="I16" s="36"/>
    </row>
    <row r="17" ht="11.25" customHeight="1" hidden="1">
      <c r="A17" s="29" t="s">
        <v>2</v>
      </c>
    </row>
  </sheetData>
  <sheetProtection/>
  <mergeCells count="10">
    <mergeCell ref="A13:B13"/>
    <mergeCell ref="C13:I14"/>
    <mergeCell ref="A15:C15"/>
    <mergeCell ref="D15:I15"/>
    <mergeCell ref="A2:G2"/>
    <mergeCell ref="A3:G3"/>
    <mergeCell ref="A6:D6"/>
    <mergeCell ref="A8:D8"/>
    <mergeCell ref="A9:D9"/>
    <mergeCell ref="A10:D10"/>
  </mergeCells>
  <hyperlinks>
    <hyperlink ref="I2" location="Índice!A1" tooltip="Ir a Índice" display="Índice!A1"/>
  </hyperlinks>
  <printOptions/>
  <pageMargins left="0.78740157480315" right="0.590551181102362" top="0.551181102362205" bottom="0.866141732283465" header="0" footer="0.393700787401575"/>
  <pageSetup horizontalDpi="600" verticalDpi="600" orientation="portrait" r:id="rId1"/>
  <headerFooter>
    <oddHeader>&amp;L&amp;10&amp;K000080 INEGI. Anuario estadístico y geográfico de Chiapas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Chiapas 2016. Finanzas públicas</dc:title>
  <dc:subject/>
  <dc:creator>INEGI</dc:creator>
  <cp:keywords>Impuestos Inversión Pública Captación Gasto Recursos Públicos</cp:keywords>
  <dc:description/>
  <cp:lastModifiedBy>INEGI</cp:lastModifiedBy>
  <cp:lastPrinted>2016-09-28T15:45:54Z</cp:lastPrinted>
  <dcterms:created xsi:type="dcterms:W3CDTF">2011-05-09T19:08:36Z</dcterms:created>
  <dcterms:modified xsi:type="dcterms:W3CDTF">2016-09-29T16:19:23Z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a lupita">
    <vt:lpwstr>Escriba la opción nº 1</vt:lpwstr>
  </property>
  <property fmtid="{D5CDD505-2E9C-101B-9397-08002B2CF9AE}" pid="3" name="ContentType">
    <vt:lpwstr>Documento</vt:lpwstr>
  </property>
</Properties>
</file>