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EDO50">#REF!</definedName>
    <definedName name="_EDO60">'[5]C2.2.18'!#REF!</definedName>
    <definedName name="_EDO70">'[5]C2.2.18'!#REF!</definedName>
    <definedName name="_EDO80">'[5]C2.2.18'!#REF!</definedName>
    <definedName name="_EDO90">'[5]C2.2.18'!#REF!</definedName>
    <definedName name="_MUN50">#REF!</definedName>
    <definedName name="_MUN60">'[5]C2.2.18'!#REF!</definedName>
    <definedName name="_MUN70">'[5]C2.2.18'!#REF!</definedName>
    <definedName name="_MUN80">'[5]C2.2.18'!#REF!</definedName>
    <definedName name="_MUN90">'[5]C2.2.18'!#REF!</definedName>
    <definedName name="AGRDOS" localSheetId="4">#REF!</definedName>
    <definedName name="AGRDOS">#REF!</definedName>
    <definedName name="AGRUNO" localSheetId="4">#REF!</definedName>
    <definedName name="AGRUNO">#REF!</definedName>
    <definedName name="_xlnm.Print_Area" localSheetId="1">'12.1'!$A$2:$I$13</definedName>
    <definedName name="_xlnm.Print_Area" localSheetId="2">'12.2'!$A$2:$I$42</definedName>
    <definedName name="_xlnm.Print_Area" localSheetId="3">'12.3'!$A$2:$K$73</definedName>
    <definedName name="_xlnm.Print_Area" localSheetId="4">'12.4'!$A$2:$J$50</definedName>
    <definedName name="_xlnm.Print_Area" localSheetId="0">'Índice'!$A$2:$C$21</definedName>
    <definedName name="central">"Imagen 14"</definedName>
    <definedName name="Consulta17" localSheetId="4">#REF!</definedName>
    <definedName name="Consulta17">#REF!</definedName>
    <definedName name="Consulta9" localSheetId="4">#REF!</definedName>
    <definedName name="Consulta9">#REF!</definedName>
    <definedName name="EDO50">#REF!</definedName>
    <definedName name="EDO60">'[5]C2.2.18'!#REF!</definedName>
    <definedName name="EDO70">'[5]C2.2.18'!#REF!</definedName>
    <definedName name="EDO80">'[5]C2.2.18'!#REF!</definedName>
    <definedName name="EDO90">'[5]C2.2.18'!#REF!</definedName>
    <definedName name="MUN50">#REF!</definedName>
    <definedName name="MUN60">'[5]C2.2.18'!#REF!</definedName>
    <definedName name="MUN70">'[5]C2.2.18'!#REF!</definedName>
    <definedName name="MUN80">'[5]C2.2.18'!#REF!</definedName>
    <definedName name="MUN90">'[5]C2.2.18'!#REF!</definedName>
    <definedName name="peccuatro" localSheetId="4">#REF!</definedName>
    <definedName name="peccuatro">#REF!</definedName>
    <definedName name="pectres" localSheetId="4">#REF!</definedName>
    <definedName name="pectres">#REF!</definedName>
    <definedName name="_xlnm.Print_Titles" localSheetId="1">'12.1'!$2:$8</definedName>
    <definedName name="_xlnm.Print_Titles" localSheetId="2">'12.2'!$2:$9</definedName>
    <definedName name="_xlnm.Print_Titles" localSheetId="3">'12.3'!$2:$9</definedName>
    <definedName name="_xlnm.Print_Titles" localSheetId="4">'12.4'!$2:$13</definedName>
  </definedNames>
  <calcPr fullCalcOnLoad="1"/>
</workbook>
</file>

<file path=xl/sharedStrings.xml><?xml version="1.0" encoding="utf-8"?>
<sst xmlns="http://schemas.openxmlformats.org/spreadsheetml/2006/main" count="228" uniqueCount="137">
  <si>
    <t xml:space="preserve">Superficies sembrada y cosechada, y volumen de la producción agrícola </t>
  </si>
  <si>
    <t>Cuadro 12.1</t>
  </si>
  <si>
    <t>&amp;</t>
  </si>
  <si>
    <t>de los cultivos con representatividad en la muestra</t>
  </si>
  <si>
    <t>Año agrícola 2014</t>
  </si>
  <si>
    <t>Cultivo</t>
  </si>
  <si>
    <t>Superficie sembrada
(Hectáreas)</t>
  </si>
  <si>
    <t>Superficie cosechada
(Hectáreas)</t>
  </si>
  <si>
    <t>Volumen
(Toneladas)</t>
  </si>
  <si>
    <t>Maíz blanco</t>
  </si>
  <si>
    <t>Agave tequilero</t>
  </si>
  <si>
    <t>Fuente: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</si>
  <si>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</t>
    </r>
    <r>
      <rPr>
        <sz val="8"/>
        <rFont val="Arial"/>
        <family val="2"/>
      </rPr>
      <t>.</t>
    </r>
    <r>
      <rPr>
        <u val="single"/>
        <sz val="8"/>
        <color indexed="12"/>
        <rFont val="Arial"/>
        <family val="2"/>
      </rPr>
      <t xml:space="preserve"> www.inegi.org.mx</t>
    </r>
    <r>
      <rPr>
        <sz val="8"/>
        <rFont val="Arial"/>
        <family val="2"/>
      </rPr>
      <t xml:space="preserve"> (12 de mayo de 2016).</t>
    </r>
  </si>
  <si>
    <t>I -  10919</t>
  </si>
  <si>
    <t>Superficies incorporada y rehabilitada para el riego por municipio</t>
  </si>
  <si>
    <t>Cuadro 12.2</t>
  </si>
  <si>
    <t>Año agrícola 2015</t>
  </si>
  <si>
    <t>(Hectáreas)</t>
  </si>
  <si>
    <t>Municipio</t>
  </si>
  <si>
    <t>Superficie incorporada
al riego</t>
  </si>
  <si>
    <t>Superficie rehabilitada
para el riego</t>
  </si>
  <si>
    <t>a/</t>
  </si>
  <si>
    <t>b/</t>
  </si>
  <si>
    <t>Estado</t>
  </si>
  <si>
    <t>Atlangatepec</t>
  </si>
  <si>
    <t>Atltzayanca</t>
  </si>
  <si>
    <t>Benito Juárez</t>
  </si>
  <si>
    <t>Cuapiaxtla</t>
  </si>
  <si>
    <t>Cuaxomulco</t>
  </si>
  <si>
    <t>El Carmen Tequexquitla</t>
  </si>
  <si>
    <t>Huamantla</t>
  </si>
  <si>
    <t>Hueyotlipan</t>
  </si>
  <si>
    <t>Ixtacuixtla de Mariano Matamoros</t>
  </si>
  <si>
    <t>Natívitas</t>
  </si>
  <si>
    <t>Panotla</t>
  </si>
  <si>
    <t>San Lorenzo Axocomanitla</t>
  </si>
  <si>
    <t>Santa Cruz Tlaxcala</t>
  </si>
  <si>
    <t>Tenancingo</t>
  </si>
  <si>
    <t>Teolocholco</t>
  </si>
  <si>
    <t>Tepetitla de Lardizábal</t>
  </si>
  <si>
    <t>Tepeyanco</t>
  </si>
  <si>
    <t>Terrenate</t>
  </si>
  <si>
    <t>Tlaxcala</t>
  </si>
  <si>
    <t>Tlaxco</t>
  </si>
  <si>
    <t>Tzompantepec</t>
  </si>
  <si>
    <t>Se refiere al área que nunca ha tenido riego disponible, donde se establece infraestructura (pozo, canal u otra fuente de agua) que permita disponer de agua para el crecimiento de los cultivos.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</si>
  <si>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</si>
  <si>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CONAGUA, Gerencia Estatal. Distrito de Riego 056 "Atoyac-Zahuapan".</t>
  </si>
  <si>
    <r>
      <rPr>
        <sz val="8"/>
        <color indexed="8"/>
        <rFont val="Arial"/>
        <family val="2"/>
      </rPr>
      <t>SAGARPA. Dirección General de Operación y Explotación de Padrones de la Subsecretaría de Agricultura.</t>
    </r>
  </si>
  <si>
    <t xml:space="preserve"> </t>
  </si>
  <si>
    <t>Ziltlaltépec de Trinidad Sánchez Santos</t>
  </si>
  <si>
    <t>Zacatelco</t>
  </si>
  <si>
    <t>Yauhquemehcan</t>
  </si>
  <si>
    <t>Xicohtzinco</t>
  </si>
  <si>
    <t>Xaltocan</t>
  </si>
  <si>
    <t>Xaloztoc</t>
  </si>
  <si>
    <t>Totolac</t>
  </si>
  <si>
    <t>Tocatlán</t>
  </si>
  <si>
    <t>Tetlatlahuca</t>
  </si>
  <si>
    <t>Tetla de la Solidaridad</t>
  </si>
  <si>
    <t>Santa Isabel Xiloxoxtla</t>
  </si>
  <si>
    <t>Santa Cruz Quilehtla</t>
  </si>
  <si>
    <t>Santa Catarina Ayometla</t>
  </si>
  <si>
    <t>Santa Apolonia Teacalco</t>
  </si>
  <si>
    <t>Santa Ana Nopalucan</t>
  </si>
  <si>
    <t>Sanctórum de Lázaro Cárdenas</t>
  </si>
  <si>
    <t>San Pablo del Monte</t>
  </si>
  <si>
    <t>San Lucas Tecopilco</t>
  </si>
  <si>
    <t>San Juan Huactzinco</t>
  </si>
  <si>
    <t>San José Teacalco</t>
  </si>
  <si>
    <t>San Jerónimo Zacualpan</t>
  </si>
  <si>
    <t>San Francisco Tetlanohcan</t>
  </si>
  <si>
    <t>San Damián Texóloc</t>
  </si>
  <si>
    <t>Papalotla de Xicohténcatl</t>
  </si>
  <si>
    <t>Nanacamilpa de Mariano Arista</t>
  </si>
  <si>
    <t>Muñoz de Domingo Arenas</t>
  </si>
  <si>
    <t>Mazatecochco de José María Morelos</t>
  </si>
  <si>
    <t>Lázaro Cárdenas</t>
  </si>
  <si>
    <t>La Magdalena Tlaltelulco</t>
  </si>
  <si>
    <t>Ixtenco</t>
  </si>
  <si>
    <t>Españita</t>
  </si>
  <si>
    <t>Emiliano Zapata</t>
  </si>
  <si>
    <t>Contla de Juan Cuamatzi</t>
  </si>
  <si>
    <t>Chiautempan</t>
  </si>
  <si>
    <t>Calpulalpan</t>
  </si>
  <si>
    <t>Apizaco</t>
  </si>
  <si>
    <t>Apetatitlán de Antonio Carvajal</t>
  </si>
  <si>
    <t>Amaxac de Guerrero</t>
  </si>
  <si>
    <t>Acuamanala de Miguel Hidalgo</t>
  </si>
  <si>
    <t>Monto pagado 
(Miles de 
pesos)</t>
  </si>
  <si>
    <t>Superficie
beneficiada
(Hectáreas)</t>
  </si>
  <si>
    <t>Productores
beneficiados</t>
  </si>
  <si>
    <t>Superficie
ratificada (Hectáreas)</t>
  </si>
  <si>
    <t>Productores
ratificados</t>
  </si>
  <si>
    <t>Superficie
solicitada 
(Hectáreas)</t>
  </si>
  <si>
    <t>Productores
solicitantes</t>
  </si>
  <si>
    <t>en la actividad agrícola por municipio</t>
  </si>
  <si>
    <t>Cuadro 12.3</t>
  </si>
  <si>
    <t xml:space="preserve">Productores, superficies y monto pagado por el PROAGRO        </t>
  </si>
  <si>
    <t>Agroasemex, SA. Dirección General Adjunta de Operación; Dirección de Administración de Subsidios.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</si>
  <si>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</si>
  <si>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c/</t>
  </si>
  <si>
    <t>federal.</t>
  </si>
  <si>
    <t>La suma de los importes pagados por el productor y el gobierno federal puede no coincidir con el monto total de las primas emitidas, debido al redondeo de las cifras y a los ajustes de los pagos de subsidios de acuerdo con los porcentajes autorizados por el gobierno</t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</si>
  <si>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</si>
  <si>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</t>
    </r>
  </si>
  <si>
    <t>Nota:</t>
  </si>
  <si>
    <t>Durazno</t>
  </si>
  <si>
    <t>Cultivos perennes</t>
  </si>
  <si>
    <t>Trigo</t>
  </si>
  <si>
    <t>Maíz</t>
  </si>
  <si>
    <t>Haba</t>
  </si>
  <si>
    <t>Frijol</t>
  </si>
  <si>
    <t xml:space="preserve">Cebada </t>
  </si>
  <si>
    <t>Canola</t>
  </si>
  <si>
    <t>Amaranto</t>
  </si>
  <si>
    <t>Cultivos cíclicos</t>
  </si>
  <si>
    <t>Seguro catastrófico c/</t>
  </si>
  <si>
    <t>Seguro tradicional a/</t>
  </si>
  <si>
    <t>Total</t>
  </si>
  <si>
    <t>No especificado</t>
  </si>
  <si>
    <t>Monto de las 
primas pagadas 
con recursos 
fiscales federales 
y estatales</t>
  </si>
  <si>
    <t>Monto de las 
primas pagadas mediante subsidio 
del gobierno 
federal</t>
  </si>
  <si>
    <t>Monto de las 
primas pagadas 
por el productor</t>
  </si>
  <si>
    <t>Monto total de las 
primas emitidas</t>
  </si>
  <si>
    <t xml:space="preserve">Suma 
asegurada
</t>
  </si>
  <si>
    <t>Esquema
      Tipo
            Cultivo</t>
  </si>
  <si>
    <t>(Miles de pesos)</t>
  </si>
  <si>
    <t>2014 y 2015</t>
  </si>
  <si>
    <t>agrícola por esquema de seguro, tipo de cultivo y cultivo</t>
  </si>
  <si>
    <t>Cuadro 12.4</t>
  </si>
  <si>
    <t>Suma asegurada, monto de las primas emitidas y de las pagadas en la actividad</t>
  </si>
  <si>
    <t>12. Agricultura</t>
  </si>
  <si>
    <t>12.1</t>
  </si>
  <si>
    <t>12.2</t>
  </si>
  <si>
    <t>12.3</t>
  </si>
  <si>
    <t>12.4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</si>
</sst>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</numFmts>
  <fonts count="66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59" fillId="0" borderId="0" xfId="46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60" fillId="0" borderId="0" xfId="55" applyFont="1" applyAlignment="1">
      <alignment horizontal="right"/>
    </xf>
    <xf numFmtId="0" fontId="2" fillId="0" borderId="0" xfId="46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1" fillId="33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2" fillId="0" borderId="0" xfId="54">
      <alignment/>
      <protection/>
    </xf>
    <xf numFmtId="0" fontId="52" fillId="0" borderId="0" xfId="54" applyFont="1" applyAlignment="1">
      <alignment horizontal="right"/>
      <protection/>
    </xf>
    <xf numFmtId="0" fontId="52" fillId="0" borderId="0" xfId="54" applyFont="1">
      <alignment/>
      <protection/>
    </xf>
    <xf numFmtId="3" fontId="52" fillId="0" borderId="10" xfId="54" applyNumberFormat="1" applyFont="1" applyBorder="1">
      <alignment/>
      <protection/>
    </xf>
    <xf numFmtId="0" fontId="52" fillId="0" borderId="10" xfId="54" applyFont="1" applyBorder="1">
      <alignment/>
      <protection/>
    </xf>
    <xf numFmtId="3" fontId="52" fillId="0" borderId="0" xfId="54" applyNumberFormat="1" applyFont="1" applyAlignment="1">
      <alignment horizontal="right"/>
      <protection/>
    </xf>
    <xf numFmtId="0" fontId="52" fillId="0" borderId="0" xfId="54" applyFont="1" applyAlignment="1">
      <alignment/>
      <protection/>
    </xf>
    <xf numFmtId="164" fontId="63" fillId="0" borderId="0" xfId="54" applyNumberFormat="1" applyFont="1" applyAlignment="1">
      <alignment horizontal="right" wrapText="1"/>
      <protection/>
    </xf>
    <xf numFmtId="0" fontId="52" fillId="0" borderId="0" xfId="54" applyFont="1" applyAlignment="1">
      <alignment horizontal="right" vertical="top" wrapText="1"/>
      <protection/>
    </xf>
    <xf numFmtId="0" fontId="52" fillId="0" borderId="10" xfId="54" applyBorder="1">
      <alignment/>
      <protection/>
    </xf>
    <xf numFmtId="0" fontId="52" fillId="0" borderId="0" xfId="54" applyAlignment="1">
      <alignment horizontal="right"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6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 wrapText="1"/>
      <protection/>
    </xf>
    <xf numFmtId="164" fontId="11" fillId="0" borderId="0" xfId="0" applyNumberFormat="1" applyFont="1" applyFill="1" applyBorder="1" applyAlignment="1">
      <alignment horizontal="left"/>
    </xf>
    <xf numFmtId="0" fontId="59" fillId="0" borderId="0" xfId="46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right" wrapText="1"/>
      <protection/>
    </xf>
    <xf numFmtId="164" fontId="12" fillId="0" borderId="11" xfId="0" applyNumberFormat="1" applyFont="1" applyFill="1" applyBorder="1" applyAlignment="1" applyProtection="1">
      <alignment horizontal="right" wrapText="1"/>
      <protection/>
    </xf>
    <xf numFmtId="164" fontId="15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2" fillId="0" borderId="0" xfId="46" applyAlignment="1" applyProtection="1">
      <alignment/>
      <protection/>
    </xf>
    <xf numFmtId="0" fontId="16" fillId="0" borderId="0" xfId="0" applyFont="1" applyAlignment="1">
      <alignment horizontal="right" vertical="center"/>
    </xf>
    <xf numFmtId="0" fontId="52" fillId="0" borderId="0" xfId="54" applyFont="1" applyBorder="1">
      <alignment/>
      <protection/>
    </xf>
    <xf numFmtId="49" fontId="7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49" fontId="18" fillId="34" borderId="0" xfId="0" applyNumberFormat="1" applyFont="1" applyFill="1" applyAlignment="1">
      <alignment horizontal="left"/>
    </xf>
    <xf numFmtId="0" fontId="64" fillId="34" borderId="0" xfId="46" applyFont="1" applyFill="1" applyAlignment="1" applyProtection="1">
      <alignment horizontal="left"/>
      <protection/>
    </xf>
    <xf numFmtId="49" fontId="19" fillId="34" borderId="0" xfId="46" applyNumberFormat="1" applyFont="1" applyFill="1" applyAlignment="1" applyProtection="1">
      <alignment horizontal="left"/>
      <protection/>
    </xf>
    <xf numFmtId="0" fontId="19" fillId="0" borderId="0" xfId="46" applyFont="1" applyAlignment="1" applyProtection="1">
      <alignment horizontal="right"/>
      <protection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46" applyNumberFormat="1" applyAlignment="1" applyProtection="1">
      <alignment horizontal="justify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9" fillId="0" borderId="0" xfId="46" applyFont="1" applyAlignment="1" applyProtection="1">
      <alignment horizontal="right"/>
      <protection/>
    </xf>
    <xf numFmtId="0" fontId="0" fillId="0" borderId="0" xfId="0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9" fillId="0" borderId="0" xfId="46" applyFont="1" applyAlignment="1" applyProtection="1">
      <alignment horizontal="right" wrapText="1"/>
      <protection/>
    </xf>
    <xf numFmtId="0" fontId="65" fillId="0" borderId="0" xfId="54" applyFont="1" applyAlignment="1">
      <alignment horizontal="left" wrapText="1"/>
      <protection/>
    </xf>
    <xf numFmtId="0" fontId="52" fillId="0" borderId="0" xfId="54" applyFont="1" applyAlignment="1">
      <alignment horizontal="left" vertical="center" wrapText="1"/>
      <protection/>
    </xf>
    <xf numFmtId="0" fontId="63" fillId="0" borderId="0" xfId="54" applyFont="1" applyAlignment="1">
      <alignment wrapText="1"/>
      <protection/>
    </xf>
    <xf numFmtId="0" fontId="52" fillId="0" borderId="0" xfId="54" applyFont="1" applyAlignment="1">
      <alignment wrapText="1"/>
      <protection/>
    </xf>
    <xf numFmtId="0" fontId="52" fillId="0" borderId="0" xfId="54" applyFont="1" applyAlignment="1">
      <alignment horizontal="left"/>
      <protection/>
    </xf>
    <xf numFmtId="0" fontId="52" fillId="0" borderId="0" xfId="54" applyFont="1" applyAlignment="1">
      <alignment horizontal="left" wrapText="1"/>
      <protection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11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left" wrapText="1" indent="2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ueva%20carpeta%20(4)\ANUARIO%20ESTADISTICO%202016\Formatos%20tipo%202016%20-%20copia\FORMATOS%20TIPO%20AGROASE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4"/>
      <sheetName val="13.7"/>
      <sheetName val="14.9"/>
      <sheetName val="15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83" customWidth="1"/>
    <col min="2" max="2" width="3.83203125" style="84" customWidth="1"/>
    <col min="3" max="3" width="93.83203125" style="84" customWidth="1"/>
    <col min="4" max="16384" width="0" style="85" hidden="1" customWidth="1"/>
  </cols>
  <sheetData>
    <row r="1" ht="15.75" customHeight="1"/>
    <row r="2" ht="16.5" customHeight="1">
      <c r="A2" s="86" t="s">
        <v>132</v>
      </c>
    </row>
    <row r="3" ht="16.5" customHeight="1"/>
    <row r="4" spans="1:3" ht="16.5" customHeight="1">
      <c r="A4" s="88" t="s">
        <v>133</v>
      </c>
      <c r="C4" s="87" t="s">
        <v>0</v>
      </c>
    </row>
    <row r="5" ht="16.5" customHeight="1">
      <c r="C5" s="87" t="s">
        <v>3</v>
      </c>
    </row>
    <row r="6" ht="16.5" customHeight="1">
      <c r="C6" s="87" t="s">
        <v>4</v>
      </c>
    </row>
    <row r="7" ht="16.5" customHeight="1"/>
    <row r="8" spans="1:3" ht="16.5" customHeight="1">
      <c r="A8" s="88" t="s">
        <v>134</v>
      </c>
      <c r="C8" s="87" t="s">
        <v>14</v>
      </c>
    </row>
    <row r="9" ht="16.5" customHeight="1">
      <c r="C9" s="87" t="s">
        <v>16</v>
      </c>
    </row>
    <row r="10" ht="16.5" customHeight="1">
      <c r="C10" s="87" t="s">
        <v>17</v>
      </c>
    </row>
    <row r="11" ht="16.5" customHeight="1"/>
    <row r="12" spans="1:3" ht="16.5" customHeight="1">
      <c r="A12" s="88" t="s">
        <v>135</v>
      </c>
      <c r="C12" s="87" t="s">
        <v>98</v>
      </c>
    </row>
    <row r="13" ht="16.5" customHeight="1">
      <c r="C13" s="87" t="s">
        <v>96</v>
      </c>
    </row>
    <row r="14" ht="16.5" customHeight="1">
      <c r="C14" s="87" t="s">
        <v>4</v>
      </c>
    </row>
    <row r="15" ht="16.5" customHeight="1">
      <c r="C15" s="87"/>
    </row>
    <row r="16" ht="16.5" customHeight="1"/>
    <row r="17" spans="1:3" ht="16.5" customHeight="1">
      <c r="A17" s="88" t="s">
        <v>136</v>
      </c>
      <c r="C17" s="87" t="s">
        <v>131</v>
      </c>
    </row>
    <row r="18" ht="16.5" customHeight="1">
      <c r="C18" s="87" t="s">
        <v>129</v>
      </c>
    </row>
    <row r="19" ht="16.5" customHeight="1">
      <c r="C19" s="87" t="s">
        <v>128</v>
      </c>
    </row>
    <row r="20" ht="16.5" customHeight="1">
      <c r="C20" s="87" t="s">
        <v>127</v>
      </c>
    </row>
    <row r="21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5" location="'12.3'!A1" tooltip="Cuadro 12.3" display="'12.3'!A1"/>
    <hyperlink ref="A12" location="'12.3'!A1" tooltip="Cuadro 12.3" display="'12.3'!A1"/>
    <hyperlink ref="C17:C20" location="'12.4'!A1" tooltip="Cuadro 12.4" display="'12.4'!A1"/>
    <hyperlink ref="A17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Tlaxcala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3" customWidth="1"/>
    <col min="6" max="6" width="2.66015625" style="12" customWidth="1"/>
    <col min="7" max="7" width="26" style="0" customWidth="1"/>
    <col min="8" max="8" width="2.66015625" style="12" customWidth="1"/>
    <col min="9" max="9" width="26.83203125" style="0" customWidth="1"/>
    <col min="10" max="10" width="0" style="0" hidden="1" customWidth="1"/>
    <col min="11" max="11" width="0" style="15" hidden="1" customWidth="1"/>
    <col min="12" max="16" width="0" style="1" hidden="1" customWidth="1"/>
    <col min="17" max="16384" width="0" style="0" hidden="1" customWidth="1"/>
  </cols>
  <sheetData>
    <row r="1" ht="15.75" customHeight="1"/>
    <row r="2" spans="1:11" ht="12.75">
      <c r="A2" s="94" t="s">
        <v>0</v>
      </c>
      <c r="B2" s="95"/>
      <c r="C2" s="95"/>
      <c r="D2" s="95"/>
      <c r="E2" s="95"/>
      <c r="F2" s="95"/>
      <c r="G2" s="95"/>
      <c r="H2" s="95"/>
      <c r="I2" s="89" t="s">
        <v>1</v>
      </c>
      <c r="J2" t="s">
        <v>2</v>
      </c>
      <c r="K2" s="2"/>
    </row>
    <row r="3" spans="1:15" ht="12.75">
      <c r="A3" s="94" t="s">
        <v>3</v>
      </c>
      <c r="B3" s="95"/>
      <c r="C3" s="95"/>
      <c r="D3" s="95"/>
      <c r="E3" s="95"/>
      <c r="F3" s="95"/>
      <c r="G3" s="95"/>
      <c r="H3" s="95"/>
      <c r="I3" s="4"/>
      <c r="K3" s="5"/>
      <c r="L3" s="6"/>
      <c r="M3" s="6"/>
      <c r="N3" s="6"/>
      <c r="O3" s="6"/>
    </row>
    <row r="4" spans="1:15" ht="12.75">
      <c r="A4" s="94" t="s">
        <v>4</v>
      </c>
      <c r="B4" s="95"/>
      <c r="C4" s="95"/>
      <c r="D4" s="95"/>
      <c r="E4" s="95"/>
      <c r="F4" s="95"/>
      <c r="G4" s="95"/>
      <c r="H4" s="95"/>
      <c r="K4" s="5"/>
      <c r="L4" s="6"/>
      <c r="M4" s="6"/>
      <c r="N4" s="6"/>
      <c r="O4" s="6"/>
    </row>
    <row r="5" spans="1:15" ht="11.25">
      <c r="A5" s="7"/>
      <c r="B5" s="7"/>
      <c r="C5" s="7"/>
      <c r="D5" s="7"/>
      <c r="E5" s="8"/>
      <c r="F5" s="9"/>
      <c r="G5" s="8"/>
      <c r="H5" s="9"/>
      <c r="I5" s="10"/>
      <c r="K5" s="11"/>
      <c r="L5" s="6"/>
      <c r="M5" s="6"/>
      <c r="N5" s="6"/>
      <c r="O5" s="6"/>
    </row>
    <row r="6" spans="11:15" ht="1.5" customHeight="1">
      <c r="K6" s="11"/>
      <c r="L6" s="6"/>
      <c r="M6" s="6"/>
      <c r="N6" s="6"/>
      <c r="O6" s="6"/>
    </row>
    <row r="7" spans="1:15" ht="22.5">
      <c r="A7" s="96" t="s">
        <v>5</v>
      </c>
      <c r="B7" s="97"/>
      <c r="C7" s="97"/>
      <c r="D7" s="97"/>
      <c r="E7" s="13" t="s">
        <v>6</v>
      </c>
      <c r="F7" s="14"/>
      <c r="G7" s="13" t="s">
        <v>7</v>
      </c>
      <c r="H7" s="14"/>
      <c r="I7" s="13" t="s">
        <v>8</v>
      </c>
      <c r="L7" s="6"/>
      <c r="M7" s="6"/>
      <c r="N7" s="6"/>
      <c r="O7" s="6"/>
    </row>
    <row r="8" spans="1:15" ht="1.5" customHeight="1">
      <c r="A8" s="16"/>
      <c r="B8" s="16"/>
      <c r="C8" s="16"/>
      <c r="D8" s="16"/>
      <c r="E8" s="10"/>
      <c r="F8" s="17"/>
      <c r="G8" s="10"/>
      <c r="H8" s="17"/>
      <c r="I8" s="10"/>
      <c r="K8" s="11"/>
      <c r="L8" s="6"/>
      <c r="M8" s="6"/>
      <c r="N8" s="6"/>
      <c r="O8" s="6"/>
    </row>
    <row r="9" spans="1:16" s="21" customFormat="1" ht="23.25" customHeight="1">
      <c r="A9" s="90" t="s">
        <v>9</v>
      </c>
      <c r="B9" s="91" t="s">
        <v>10</v>
      </c>
      <c r="C9" s="91" t="s">
        <v>10</v>
      </c>
      <c r="D9" s="91" t="s">
        <v>10</v>
      </c>
      <c r="E9" s="18">
        <v>115148.66703902</v>
      </c>
      <c r="F9" s="19"/>
      <c r="G9" s="18">
        <v>108364.58107492</v>
      </c>
      <c r="H9" s="19"/>
      <c r="I9" s="20">
        <v>209492.737494</v>
      </c>
      <c r="L9" s="6"/>
      <c r="M9" s="6"/>
      <c r="N9" s="6"/>
      <c r="O9" s="6"/>
      <c r="P9" s="22"/>
    </row>
    <row r="10" spans="1:16" s="21" customFormat="1" ht="17.25" customHeight="1">
      <c r="A10" s="92"/>
      <c r="B10" s="92"/>
      <c r="C10" s="92"/>
      <c r="D10" s="92"/>
      <c r="E10" s="10"/>
      <c r="F10" s="17"/>
      <c r="G10" s="10"/>
      <c r="H10" s="10"/>
      <c r="I10" s="10"/>
      <c r="J10" s="15"/>
      <c r="K10" s="15"/>
      <c r="L10" s="22"/>
      <c r="M10" s="22"/>
      <c r="N10" s="22"/>
      <c r="O10" s="22"/>
      <c r="P10" s="22"/>
    </row>
    <row r="11" spans="5:16" s="21" customFormat="1" ht="11.25" customHeight="1">
      <c r="E11" s="3"/>
      <c r="F11" s="12"/>
      <c r="G11" s="3"/>
      <c r="I11" s="23"/>
      <c r="J11" s="12"/>
      <c r="K11" s="37"/>
      <c r="L11" s="22"/>
      <c r="M11" s="22"/>
      <c r="N11" s="22"/>
      <c r="O11" s="22"/>
      <c r="P11" s="22"/>
    </row>
    <row r="12" spans="1:16" s="21" customFormat="1" ht="11.25" customHeight="1">
      <c r="A12" s="24" t="s">
        <v>11</v>
      </c>
      <c r="B12" s="25"/>
      <c r="C12" s="25"/>
      <c r="D12" s="93" t="s">
        <v>12</v>
      </c>
      <c r="E12" s="93"/>
      <c r="F12" s="93"/>
      <c r="G12" s="93"/>
      <c r="H12" s="93"/>
      <c r="I12" s="93"/>
      <c r="K12" s="38" t="s">
        <v>13</v>
      </c>
      <c r="L12" s="22"/>
      <c r="M12" s="22"/>
      <c r="N12" s="22"/>
      <c r="O12" s="22"/>
      <c r="P12" s="22"/>
    </row>
    <row r="13" spans="1:16" s="21" customFormat="1" ht="11.25" customHeight="1">
      <c r="A13" s="24"/>
      <c r="B13" s="25"/>
      <c r="C13" s="25"/>
      <c r="D13" s="93"/>
      <c r="E13" s="93"/>
      <c r="F13" s="93"/>
      <c r="G13" s="93"/>
      <c r="H13" s="93"/>
      <c r="I13" s="93"/>
      <c r="K13" s="39"/>
      <c r="L13" s="22"/>
      <c r="M13" s="22"/>
      <c r="N13" s="22"/>
      <c r="O13" s="22"/>
      <c r="P13" s="22"/>
    </row>
    <row r="14" spans="1:11" ht="11.25" hidden="1">
      <c r="A14" s="21" t="s">
        <v>2</v>
      </c>
      <c r="B14" s="21"/>
      <c r="C14" s="21"/>
      <c r="D14" s="21"/>
      <c r="F14" s="3"/>
      <c r="G14" s="3"/>
      <c r="H14" s="21"/>
      <c r="I14" s="21"/>
      <c r="J14" s="21"/>
      <c r="K14" s="37"/>
    </row>
  </sheetData>
  <sheetProtection/>
  <mergeCells count="7">
    <mergeCell ref="A9:D9"/>
    <mergeCell ref="A10:D10"/>
    <mergeCell ref="D12:I13"/>
    <mergeCell ref="A2:H2"/>
    <mergeCell ref="A3:H3"/>
    <mergeCell ref="A4:H4"/>
    <mergeCell ref="A7:D7"/>
  </mergeCells>
  <hyperlinks>
    <hyperlink ref="D12:I13" r:id="rId1" display="INEGI. Dirección General de Estadísticas Económicas. Encuesta Nacional Agropecuaria 2014. www.inegi.org.mx (&lt;día&gt; de &lt;mes&gt; de 2016)."/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36" style="3" customWidth="1"/>
    <col min="6" max="6" width="2.66015625" style="3" customWidth="1"/>
    <col min="7" max="7" width="18.33203125" style="3" customWidth="1"/>
    <col min="8" max="8" width="18.66015625" style="3" customWidth="1"/>
    <col min="9" max="9" width="2.66015625" style="0" customWidth="1"/>
    <col min="10" max="10" width="0" style="0" hidden="1" customWidth="1"/>
    <col min="11" max="11" width="0" style="15" hidden="1" customWidth="1"/>
    <col min="12" max="13" width="0" style="1" hidden="1" customWidth="1"/>
    <col min="14" max="16384" width="0" style="0" hidden="1" customWidth="1"/>
  </cols>
  <sheetData>
    <row r="1" ht="15.75" customHeight="1"/>
    <row r="2" spans="1:11" ht="12.75">
      <c r="A2" s="94" t="s">
        <v>14</v>
      </c>
      <c r="B2" s="94"/>
      <c r="C2" s="94"/>
      <c r="D2" s="94"/>
      <c r="E2" s="94"/>
      <c r="F2" s="94"/>
      <c r="G2" s="94"/>
      <c r="H2" s="102" t="s">
        <v>15</v>
      </c>
      <c r="I2" s="102"/>
      <c r="J2" t="s">
        <v>2</v>
      </c>
      <c r="K2" s="26"/>
    </row>
    <row r="3" spans="1:13" ht="12.75">
      <c r="A3" s="94" t="s">
        <v>16</v>
      </c>
      <c r="B3" s="94"/>
      <c r="C3" s="94"/>
      <c r="D3" s="94"/>
      <c r="E3" s="94"/>
      <c r="F3" s="94"/>
      <c r="G3" s="94"/>
      <c r="H3" s="27"/>
      <c r="I3" s="28"/>
      <c r="K3" s="2"/>
      <c r="L3" s="6"/>
      <c r="M3" s="6"/>
    </row>
    <row r="4" spans="1:13" ht="12.75">
      <c r="A4" s="98" t="s">
        <v>17</v>
      </c>
      <c r="B4" s="98"/>
      <c r="C4" s="98"/>
      <c r="D4" s="98"/>
      <c r="E4" s="98"/>
      <c r="F4" s="98"/>
      <c r="G4" s="98"/>
      <c r="H4" s="27"/>
      <c r="K4" s="2"/>
      <c r="L4" s="6"/>
      <c r="M4" s="6"/>
    </row>
    <row r="5" spans="1:13" ht="11.25">
      <c r="A5" s="7"/>
      <c r="B5" s="7"/>
      <c r="C5" s="7"/>
      <c r="D5" s="7"/>
      <c r="E5" s="8"/>
      <c r="F5" s="8"/>
      <c r="G5" s="8"/>
      <c r="H5" s="8"/>
      <c r="I5" s="10"/>
      <c r="K5" s="5"/>
      <c r="L5" s="6"/>
      <c r="M5" s="6"/>
    </row>
    <row r="6" spans="11:13" ht="1.5" customHeight="1">
      <c r="K6" s="11"/>
      <c r="L6" s="6"/>
      <c r="M6" s="6"/>
    </row>
    <row r="7" spans="1:13" ht="11.25">
      <c r="A7" s="99" t="s">
        <v>18</v>
      </c>
      <c r="B7" s="99"/>
      <c r="C7" s="99"/>
      <c r="D7" s="99"/>
      <c r="E7" s="100" t="s">
        <v>19</v>
      </c>
      <c r="F7" s="13"/>
      <c r="G7" s="13"/>
      <c r="H7" s="101" t="s">
        <v>20</v>
      </c>
      <c r="K7" s="11"/>
      <c r="L7" s="104"/>
      <c r="M7" s="105"/>
    </row>
    <row r="8" spans="1:13" ht="11.25">
      <c r="A8" s="99"/>
      <c r="B8" s="99"/>
      <c r="C8" s="99"/>
      <c r="D8" s="99"/>
      <c r="E8" s="100"/>
      <c r="F8" s="29" t="s">
        <v>21</v>
      </c>
      <c r="G8" s="30"/>
      <c r="H8" s="100"/>
      <c r="I8" s="12" t="s">
        <v>22</v>
      </c>
      <c r="K8" s="11"/>
      <c r="L8" s="104"/>
      <c r="M8" s="104"/>
    </row>
    <row r="9" spans="1:13" ht="1.5" customHeight="1">
      <c r="A9" s="16"/>
      <c r="B9" s="16"/>
      <c r="C9" s="16"/>
      <c r="D9" s="16"/>
      <c r="E9" s="10"/>
      <c r="F9" s="10"/>
      <c r="G9" s="10"/>
      <c r="H9" s="10"/>
      <c r="I9" s="10"/>
      <c r="K9" s="11"/>
      <c r="L9" s="6"/>
      <c r="M9" s="6"/>
    </row>
    <row r="10" spans="1:13" ht="23.25" customHeight="1">
      <c r="A10" s="106" t="s">
        <v>23</v>
      </c>
      <c r="B10" s="107"/>
      <c r="C10" s="107"/>
      <c r="D10" s="107"/>
      <c r="E10" s="31">
        <f>SUM(E11:E31)</f>
        <v>0</v>
      </c>
      <c r="F10" s="31"/>
      <c r="G10" s="31"/>
      <c r="H10" s="32">
        <f>SUM(H11:H31)</f>
        <v>2578</v>
      </c>
      <c r="I10" s="21"/>
      <c r="L10" s="33"/>
      <c r="M10" s="33"/>
    </row>
    <row r="11" spans="1:13" ht="23.25" customHeight="1">
      <c r="A11" s="34" t="s">
        <v>24</v>
      </c>
      <c r="B11" s="35"/>
      <c r="C11" s="35"/>
      <c r="D11" s="35"/>
      <c r="E11" s="3">
        <v>0</v>
      </c>
      <c r="H11" s="18">
        <v>19</v>
      </c>
      <c r="I11" s="21"/>
      <c r="L11" s="33"/>
      <c r="M11" s="33"/>
    </row>
    <row r="12" spans="1:13" ht="11.25" customHeight="1">
      <c r="A12" s="34" t="s">
        <v>25</v>
      </c>
      <c r="B12" s="35"/>
      <c r="C12" s="35"/>
      <c r="D12" s="35"/>
      <c r="E12" s="3">
        <v>0</v>
      </c>
      <c r="H12" s="18">
        <v>345</v>
      </c>
      <c r="I12" s="21"/>
      <c r="L12" s="33"/>
      <c r="M12" s="33"/>
    </row>
    <row r="13" spans="1:13" ht="11.25" customHeight="1">
      <c r="A13" s="34" t="s">
        <v>26</v>
      </c>
      <c r="B13" s="35"/>
      <c r="C13" s="35"/>
      <c r="D13" s="35"/>
      <c r="E13" s="3">
        <v>0</v>
      </c>
      <c r="H13" s="18">
        <v>123</v>
      </c>
      <c r="I13" s="21"/>
      <c r="L13" s="33"/>
      <c r="M13" s="33"/>
    </row>
    <row r="14" spans="1:13" ht="11.25" customHeight="1">
      <c r="A14" s="34" t="s">
        <v>27</v>
      </c>
      <c r="B14" s="35"/>
      <c r="C14" s="35"/>
      <c r="D14" s="35"/>
      <c r="E14" s="3">
        <v>0</v>
      </c>
      <c r="H14" s="18">
        <v>97</v>
      </c>
      <c r="I14" s="21"/>
      <c r="L14" s="33"/>
      <c r="M14" s="33"/>
    </row>
    <row r="15" spans="1:13" ht="11.25" customHeight="1">
      <c r="A15" s="34" t="s">
        <v>28</v>
      </c>
      <c r="B15" s="35"/>
      <c r="C15" s="35"/>
      <c r="D15" s="35"/>
      <c r="E15" s="3">
        <v>0</v>
      </c>
      <c r="H15" s="18">
        <v>71</v>
      </c>
      <c r="I15" s="21"/>
      <c r="L15" s="33"/>
      <c r="M15" s="33"/>
    </row>
    <row r="16" spans="1:13" ht="11.25" customHeight="1">
      <c r="A16" s="34" t="s">
        <v>29</v>
      </c>
      <c r="B16" s="35"/>
      <c r="C16" s="35"/>
      <c r="D16" s="35"/>
      <c r="E16" s="3">
        <v>0</v>
      </c>
      <c r="H16" s="18">
        <v>45</v>
      </c>
      <c r="I16" s="21"/>
      <c r="L16" s="33"/>
      <c r="M16" s="33"/>
    </row>
    <row r="17" spans="1:13" ht="11.25" customHeight="1">
      <c r="A17" s="34" t="s">
        <v>30</v>
      </c>
      <c r="B17" s="35"/>
      <c r="C17" s="35"/>
      <c r="D17" s="35"/>
      <c r="E17" s="3">
        <v>0</v>
      </c>
      <c r="H17" s="18">
        <v>152</v>
      </c>
      <c r="I17" s="21"/>
      <c r="L17" s="33"/>
      <c r="M17" s="33"/>
    </row>
    <row r="18" spans="1:13" ht="11.25" customHeight="1">
      <c r="A18" s="34" t="s">
        <v>31</v>
      </c>
      <c r="B18" s="35"/>
      <c r="C18" s="35"/>
      <c r="D18" s="35"/>
      <c r="E18" s="3">
        <v>0</v>
      </c>
      <c r="H18" s="18">
        <v>150</v>
      </c>
      <c r="I18" s="21"/>
      <c r="L18" s="33"/>
      <c r="M18" s="33"/>
    </row>
    <row r="19" spans="1:13" ht="11.25" customHeight="1">
      <c r="A19" s="34" t="s">
        <v>32</v>
      </c>
      <c r="B19" s="35"/>
      <c r="C19" s="35"/>
      <c r="D19" s="35"/>
      <c r="E19" s="3">
        <v>0</v>
      </c>
      <c r="H19" s="18">
        <v>340</v>
      </c>
      <c r="I19" s="21"/>
      <c r="L19" s="33"/>
      <c r="M19" s="33"/>
    </row>
    <row r="20" spans="1:13" ht="11.25" customHeight="1">
      <c r="A20" s="34" t="s">
        <v>33</v>
      </c>
      <c r="B20" s="35"/>
      <c r="C20" s="35"/>
      <c r="D20" s="35"/>
      <c r="E20" s="3">
        <v>0</v>
      </c>
      <c r="H20" s="18">
        <v>264</v>
      </c>
      <c r="I20" s="21"/>
      <c r="L20" s="33"/>
      <c r="M20" s="33"/>
    </row>
    <row r="21" spans="1:13" ht="11.25" customHeight="1">
      <c r="A21" s="34" t="s">
        <v>34</v>
      </c>
      <c r="B21" s="35"/>
      <c r="C21" s="35"/>
      <c r="D21" s="35"/>
      <c r="E21" s="3">
        <v>0</v>
      </c>
      <c r="H21" s="18">
        <v>164</v>
      </c>
      <c r="I21" s="21"/>
      <c r="L21" s="33"/>
      <c r="M21" s="33"/>
    </row>
    <row r="22" spans="1:13" ht="11.25" customHeight="1">
      <c r="A22" s="34" t="s">
        <v>35</v>
      </c>
      <c r="B22" s="35"/>
      <c r="C22" s="35"/>
      <c r="D22" s="35"/>
      <c r="E22" s="3">
        <v>0</v>
      </c>
      <c r="H22" s="18">
        <v>18</v>
      </c>
      <c r="I22" s="21"/>
      <c r="L22" s="33"/>
      <c r="M22" s="33"/>
    </row>
    <row r="23" spans="1:13" ht="11.25" customHeight="1">
      <c r="A23" s="34" t="s">
        <v>36</v>
      </c>
      <c r="B23" s="35"/>
      <c r="C23" s="35"/>
      <c r="D23" s="35"/>
      <c r="E23" s="3">
        <v>0</v>
      </c>
      <c r="H23" s="18">
        <v>72</v>
      </c>
      <c r="I23" s="21"/>
      <c r="L23" s="33"/>
      <c r="M23" s="33"/>
    </row>
    <row r="24" spans="1:13" ht="11.25" customHeight="1">
      <c r="A24" s="34" t="s">
        <v>37</v>
      </c>
      <c r="B24" s="35"/>
      <c r="C24" s="35"/>
      <c r="D24" s="35"/>
      <c r="E24" s="3">
        <v>0</v>
      </c>
      <c r="H24" s="18">
        <v>22</v>
      </c>
      <c r="I24" s="21"/>
      <c r="L24" s="33"/>
      <c r="M24" s="33"/>
    </row>
    <row r="25" spans="1:13" ht="11.25" customHeight="1">
      <c r="A25" s="34" t="s">
        <v>38</v>
      </c>
      <c r="B25" s="35"/>
      <c r="C25" s="35"/>
      <c r="D25" s="35"/>
      <c r="E25" s="3">
        <v>0</v>
      </c>
      <c r="H25" s="18">
        <v>110</v>
      </c>
      <c r="I25" s="21"/>
      <c r="L25" s="33"/>
      <c r="M25" s="33"/>
    </row>
    <row r="26" spans="1:13" ht="11.25" customHeight="1">
      <c r="A26" s="34" t="s">
        <v>39</v>
      </c>
      <c r="B26" s="35"/>
      <c r="C26" s="35"/>
      <c r="D26" s="35"/>
      <c r="E26" s="3">
        <v>0</v>
      </c>
      <c r="H26" s="18">
        <v>206</v>
      </c>
      <c r="I26" s="21"/>
      <c r="L26" s="33"/>
      <c r="M26" s="33"/>
    </row>
    <row r="27" spans="1:13" ht="11.25" customHeight="1">
      <c r="A27" s="34" t="s">
        <v>40</v>
      </c>
      <c r="B27" s="35"/>
      <c r="C27" s="35"/>
      <c r="D27" s="35"/>
      <c r="E27" s="3">
        <v>0</v>
      </c>
      <c r="H27" s="18">
        <v>184</v>
      </c>
      <c r="I27" s="21"/>
      <c r="L27" s="33"/>
      <c r="M27" s="33"/>
    </row>
    <row r="28" spans="1:13" ht="11.25" customHeight="1">
      <c r="A28" s="34" t="s">
        <v>41</v>
      </c>
      <c r="B28" s="35"/>
      <c r="C28" s="35"/>
      <c r="D28" s="35"/>
      <c r="E28" s="3">
        <v>0</v>
      </c>
      <c r="H28" s="18">
        <v>40</v>
      </c>
      <c r="I28" s="21"/>
      <c r="L28" s="33"/>
      <c r="M28" s="33"/>
    </row>
    <row r="29" spans="1:13" ht="11.25" customHeight="1">
      <c r="A29" s="34" t="s">
        <v>42</v>
      </c>
      <c r="B29" s="35"/>
      <c r="C29" s="35"/>
      <c r="D29" s="35"/>
      <c r="E29" s="3">
        <v>0</v>
      </c>
      <c r="H29" s="18">
        <v>86</v>
      </c>
      <c r="I29" s="21"/>
      <c r="L29" s="33"/>
      <c r="M29" s="33"/>
    </row>
    <row r="30" spans="1:13" ht="11.25" customHeight="1">
      <c r="A30" s="34" t="s">
        <v>43</v>
      </c>
      <c r="B30" s="35"/>
      <c r="C30" s="35"/>
      <c r="D30" s="35"/>
      <c r="E30" s="3">
        <v>0</v>
      </c>
      <c r="H30" s="18">
        <v>40</v>
      </c>
      <c r="I30" s="21"/>
      <c r="L30" s="33"/>
      <c r="M30" s="33"/>
    </row>
    <row r="31" spans="1:13" ht="11.25" customHeight="1">
      <c r="A31" s="34" t="s">
        <v>44</v>
      </c>
      <c r="B31" s="35"/>
      <c r="C31" s="35"/>
      <c r="D31" s="35"/>
      <c r="E31" s="3">
        <v>0</v>
      </c>
      <c r="H31" s="18">
        <v>30</v>
      </c>
      <c r="I31" s="21"/>
      <c r="L31" s="33"/>
      <c r="M31" s="33"/>
    </row>
    <row r="32" spans="1:13" ht="17.25" customHeight="1">
      <c r="A32" s="92"/>
      <c r="B32" s="92"/>
      <c r="C32" s="92"/>
      <c r="D32" s="92"/>
      <c r="E32" s="10"/>
      <c r="F32" s="10"/>
      <c r="G32" s="10"/>
      <c r="H32" s="10"/>
      <c r="I32" s="10"/>
      <c r="K32" s="11"/>
      <c r="L32" s="6"/>
      <c r="M32" s="6"/>
    </row>
    <row r="33" spans="1:9" ht="11.25" customHeight="1">
      <c r="A33" s="21"/>
      <c r="B33" s="21"/>
      <c r="C33" s="21"/>
      <c r="D33" s="21"/>
      <c r="I33" s="23"/>
    </row>
    <row r="34" spans="1:9" ht="11.25" customHeight="1">
      <c r="A34" s="21" t="s">
        <v>21</v>
      </c>
      <c r="B34" s="108" t="s">
        <v>45</v>
      </c>
      <c r="C34" s="108"/>
      <c r="D34" s="108"/>
      <c r="E34" s="108"/>
      <c r="F34" s="108"/>
      <c r="G34" s="108"/>
      <c r="H34" s="108"/>
      <c r="I34" s="108"/>
    </row>
    <row r="35" spans="1:9" ht="11.25" customHeight="1">
      <c r="A35" s="21"/>
      <c r="B35" s="108"/>
      <c r="C35" s="108"/>
      <c r="D35" s="108"/>
      <c r="E35" s="108"/>
      <c r="F35" s="108"/>
      <c r="G35" s="108"/>
      <c r="H35" s="108"/>
      <c r="I35" s="108"/>
    </row>
    <row r="36" spans="1:9" ht="11.25" customHeight="1">
      <c r="A36" s="21" t="s">
        <v>22</v>
      </c>
      <c r="B36" s="109" t="s">
        <v>46</v>
      </c>
      <c r="C36" s="109"/>
      <c r="D36" s="109"/>
      <c r="E36" s="109"/>
      <c r="F36" s="109"/>
      <c r="G36" s="109"/>
      <c r="H36" s="109"/>
      <c r="I36" s="109"/>
    </row>
    <row r="37" spans="1:9" ht="11.25" customHeight="1">
      <c r="A37" s="21"/>
      <c r="B37" s="109"/>
      <c r="C37" s="109"/>
      <c r="D37" s="109"/>
      <c r="E37" s="109"/>
      <c r="F37" s="109"/>
      <c r="G37" s="109"/>
      <c r="H37" s="109"/>
      <c r="I37" s="109"/>
    </row>
    <row r="38" spans="1:9" ht="11.25" customHeight="1">
      <c r="A38" s="21"/>
      <c r="B38" s="109"/>
      <c r="C38" s="109"/>
      <c r="D38" s="109"/>
      <c r="E38" s="109"/>
      <c r="F38" s="109"/>
      <c r="G38" s="109"/>
      <c r="H38" s="109"/>
      <c r="I38" s="109"/>
    </row>
    <row r="39" spans="1:9" ht="11.25" customHeight="1">
      <c r="A39" s="21"/>
      <c r="B39" s="109"/>
      <c r="C39" s="109"/>
      <c r="D39" s="109"/>
      <c r="E39" s="109"/>
      <c r="F39" s="109"/>
      <c r="G39" s="109"/>
      <c r="H39" s="109"/>
      <c r="I39" s="109"/>
    </row>
    <row r="40" spans="1:9" ht="11.25" customHeight="1">
      <c r="A40" s="21"/>
      <c r="B40" s="109"/>
      <c r="C40" s="109"/>
      <c r="D40" s="109"/>
      <c r="E40" s="109"/>
      <c r="F40" s="109"/>
      <c r="G40" s="109"/>
      <c r="H40" s="109"/>
      <c r="I40" s="109"/>
    </row>
    <row r="41" spans="1:9" ht="11.25" customHeight="1">
      <c r="A41" s="21"/>
      <c r="B41" s="109"/>
      <c r="C41" s="109"/>
      <c r="D41" s="109"/>
      <c r="E41" s="109"/>
      <c r="F41" s="109"/>
      <c r="G41" s="109"/>
      <c r="H41" s="109"/>
      <c r="I41" s="109"/>
    </row>
    <row r="42" spans="1:9" ht="11.25" customHeight="1">
      <c r="A42" s="36" t="s">
        <v>11</v>
      </c>
      <c r="B42" s="21"/>
      <c r="C42" s="21"/>
      <c r="D42" s="103" t="s">
        <v>47</v>
      </c>
      <c r="E42" s="103"/>
      <c r="F42" s="103"/>
      <c r="G42" s="103"/>
      <c r="H42" s="103"/>
      <c r="I42" s="103"/>
    </row>
    <row r="43" ht="11.25" hidden="1">
      <c r="A43" t="s">
        <v>2</v>
      </c>
    </row>
  </sheetData>
  <sheetProtection/>
  <mergeCells count="14">
    <mergeCell ref="D42:I42"/>
    <mergeCell ref="L7:L8"/>
    <mergeCell ref="M7:M8"/>
    <mergeCell ref="A10:D10"/>
    <mergeCell ref="A32:D32"/>
    <mergeCell ref="B34:I35"/>
    <mergeCell ref="B36:I41"/>
    <mergeCell ref="A2:G2"/>
    <mergeCell ref="A3:G3"/>
    <mergeCell ref="A4:G4"/>
    <mergeCell ref="A7:D8"/>
    <mergeCell ref="E7:E8"/>
    <mergeCell ref="H7:H8"/>
    <mergeCell ref="H2:I2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74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33203125" style="40" customWidth="1"/>
    <col min="2" max="2" width="2.83203125" style="40" customWidth="1"/>
    <col min="3" max="3" width="1.5" style="40" customWidth="1"/>
    <col min="4" max="4" width="27.16015625" style="40" customWidth="1"/>
    <col min="5" max="5" width="10.66015625" style="40" customWidth="1"/>
    <col min="6" max="6" width="11.66015625" style="40" customWidth="1"/>
    <col min="7" max="7" width="11.5" style="40" customWidth="1"/>
    <col min="8" max="8" width="11.16015625" style="40" customWidth="1"/>
    <col min="9" max="9" width="11.66015625" style="40" customWidth="1"/>
    <col min="10" max="10" width="11.83203125" style="40" customWidth="1"/>
    <col min="11" max="11" width="12.66015625" style="40" customWidth="1"/>
    <col min="12" max="16384" width="0" style="40" hidden="1" customWidth="1"/>
  </cols>
  <sheetData>
    <row r="1" ht="15.75" customHeight="1"/>
    <row r="2" spans="1:12" ht="12.75" customHeight="1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0" t="s">
        <v>97</v>
      </c>
      <c r="K2" s="110"/>
      <c r="L2" s="40" t="s">
        <v>2</v>
      </c>
    </row>
    <row r="3" spans="1:11" ht="12.75" customHeight="1">
      <c r="A3" s="111" t="s">
        <v>96</v>
      </c>
      <c r="B3" s="111"/>
      <c r="C3" s="111"/>
      <c r="D3" s="111"/>
      <c r="E3" s="111"/>
      <c r="F3" s="111"/>
      <c r="G3" s="111"/>
      <c r="H3" s="111"/>
      <c r="I3" s="111"/>
      <c r="J3" s="50"/>
      <c r="K3" s="50"/>
    </row>
    <row r="4" spans="1:9" ht="12.75">
      <c r="A4" s="111" t="s">
        <v>4</v>
      </c>
      <c r="B4" s="111"/>
      <c r="C4" s="111"/>
      <c r="D4" s="111"/>
      <c r="E4" s="111"/>
      <c r="F4" s="111"/>
      <c r="G4" s="111"/>
      <c r="H4" s="111"/>
      <c r="I4" s="111"/>
    </row>
    <row r="5" spans="1:11" ht="11.25" customHeight="1">
      <c r="A5" s="49"/>
      <c r="B5" s="49" t="s">
        <v>49</v>
      </c>
      <c r="C5" s="49" t="s">
        <v>49</v>
      </c>
      <c r="D5" s="49" t="s">
        <v>49</v>
      </c>
      <c r="E5" s="49" t="s">
        <v>49</v>
      </c>
      <c r="F5" s="49" t="s">
        <v>49</v>
      </c>
      <c r="G5" s="49" t="s">
        <v>49</v>
      </c>
      <c r="H5" s="49" t="s">
        <v>49</v>
      </c>
      <c r="I5" s="49" t="s">
        <v>49</v>
      </c>
      <c r="J5" s="49" t="s">
        <v>49</v>
      </c>
      <c r="K5" s="49" t="s">
        <v>49</v>
      </c>
    </row>
    <row r="6" ht="1.5" customHeight="1"/>
    <row r="7" spans="1:11" ht="33.75" customHeight="1">
      <c r="A7" s="112" t="s">
        <v>18</v>
      </c>
      <c r="B7" s="112"/>
      <c r="C7" s="112"/>
      <c r="D7" s="112"/>
      <c r="E7" s="48" t="s">
        <v>95</v>
      </c>
      <c r="F7" s="48" t="s">
        <v>94</v>
      </c>
      <c r="G7" s="48" t="s">
        <v>93</v>
      </c>
      <c r="H7" s="48" t="s">
        <v>92</v>
      </c>
      <c r="I7" s="48" t="s">
        <v>91</v>
      </c>
      <c r="J7" s="48" t="s">
        <v>90</v>
      </c>
      <c r="K7" s="48" t="s">
        <v>89</v>
      </c>
    </row>
    <row r="8" spans="1:11" ht="1.5" customHeight="1">
      <c r="A8" s="44" t="s">
        <v>49</v>
      </c>
      <c r="B8" s="44" t="s">
        <v>49</v>
      </c>
      <c r="C8" s="44" t="s">
        <v>49</v>
      </c>
      <c r="D8" s="44" t="s">
        <v>49</v>
      </c>
      <c r="E8" s="44" t="s">
        <v>49</v>
      </c>
      <c r="F8" s="44" t="s">
        <v>49</v>
      </c>
      <c r="G8" s="44" t="s">
        <v>49</v>
      </c>
      <c r="H8" s="44" t="s">
        <v>49</v>
      </c>
      <c r="I8" s="44" t="s">
        <v>49</v>
      </c>
      <c r="J8" s="44" t="s">
        <v>49</v>
      </c>
      <c r="K8" s="44" t="s">
        <v>49</v>
      </c>
    </row>
    <row r="9" spans="1:11" ht="11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2" customHeight="1">
      <c r="A10" s="113" t="s">
        <v>23</v>
      </c>
      <c r="B10" s="113"/>
      <c r="C10" s="113"/>
      <c r="D10" s="113"/>
      <c r="E10" s="47">
        <v>35622</v>
      </c>
      <c r="F10" s="47">
        <v>158598.7297</v>
      </c>
      <c r="G10" s="47">
        <v>35607</v>
      </c>
      <c r="H10" s="47">
        <v>158591.2697</v>
      </c>
      <c r="I10" s="47">
        <v>35269</v>
      </c>
      <c r="J10" s="47">
        <v>158568.4597</v>
      </c>
      <c r="K10" s="47">
        <v>172581.5294</v>
      </c>
    </row>
    <row r="11" spans="1:11" ht="23.25" customHeight="1">
      <c r="A11" s="46" t="s">
        <v>88</v>
      </c>
      <c r="B11" s="46"/>
      <c r="C11" s="46"/>
      <c r="D11" s="46"/>
      <c r="E11" s="45">
        <v>31</v>
      </c>
      <c r="F11" s="45">
        <v>61.71</v>
      </c>
      <c r="G11" s="45">
        <v>31</v>
      </c>
      <c r="H11" s="45">
        <v>61.71</v>
      </c>
      <c r="I11" s="45">
        <v>31</v>
      </c>
      <c r="J11" s="45">
        <v>61.71</v>
      </c>
      <c r="K11" s="45">
        <v>76.4823</v>
      </c>
    </row>
    <row r="12" spans="1:11" ht="11.25" customHeight="1">
      <c r="A12" s="114" t="s">
        <v>87</v>
      </c>
      <c r="B12" s="114"/>
      <c r="C12" s="114"/>
      <c r="D12" s="114"/>
      <c r="E12" s="45">
        <v>37</v>
      </c>
      <c r="F12" s="45">
        <v>74.19</v>
      </c>
      <c r="G12" s="45">
        <v>36</v>
      </c>
      <c r="H12" s="45">
        <v>74.19</v>
      </c>
      <c r="I12" s="45">
        <v>36</v>
      </c>
      <c r="J12" s="45">
        <v>74.19</v>
      </c>
      <c r="K12" s="45">
        <v>88.27138</v>
      </c>
    </row>
    <row r="13" spans="1:11" ht="11.25" customHeight="1">
      <c r="A13" s="114" t="s">
        <v>86</v>
      </c>
      <c r="B13" s="114"/>
      <c r="C13" s="114"/>
      <c r="D13" s="114"/>
      <c r="E13" s="45">
        <v>17</v>
      </c>
      <c r="F13" s="45">
        <v>23.96</v>
      </c>
      <c r="G13" s="45">
        <v>16</v>
      </c>
      <c r="H13" s="45">
        <v>23.96</v>
      </c>
      <c r="I13" s="45">
        <v>16</v>
      </c>
      <c r="J13" s="45">
        <v>23.96</v>
      </c>
      <c r="K13" s="45">
        <v>31.148</v>
      </c>
    </row>
    <row r="14" spans="1:11" ht="11.25" customHeight="1">
      <c r="A14" s="114" t="s">
        <v>85</v>
      </c>
      <c r="B14" s="114"/>
      <c r="C14" s="114"/>
      <c r="D14" s="114"/>
      <c r="E14" s="45">
        <v>733</v>
      </c>
      <c r="F14" s="45">
        <v>1954.74</v>
      </c>
      <c r="G14" s="45">
        <v>733</v>
      </c>
      <c r="H14" s="45">
        <v>1954.74</v>
      </c>
      <c r="I14" s="45">
        <v>725</v>
      </c>
      <c r="J14" s="45">
        <v>1954.74</v>
      </c>
      <c r="K14" s="45">
        <v>2309.79128</v>
      </c>
    </row>
    <row r="15" spans="1:11" ht="11.25" customHeight="1">
      <c r="A15" s="114" t="s">
        <v>24</v>
      </c>
      <c r="B15" s="114"/>
      <c r="C15" s="114"/>
      <c r="D15" s="114"/>
      <c r="E15" s="45">
        <v>630</v>
      </c>
      <c r="F15" s="45">
        <v>3905.15</v>
      </c>
      <c r="G15" s="45">
        <v>630</v>
      </c>
      <c r="H15" s="45">
        <v>3905.15</v>
      </c>
      <c r="I15" s="45">
        <v>628</v>
      </c>
      <c r="J15" s="45">
        <v>3905.15</v>
      </c>
      <c r="K15" s="45">
        <v>4091.74847</v>
      </c>
    </row>
    <row r="16" spans="1:11" ht="11.25" customHeight="1">
      <c r="A16" s="114" t="s">
        <v>25</v>
      </c>
      <c r="B16" s="114"/>
      <c r="C16" s="114"/>
      <c r="D16" s="114"/>
      <c r="E16" s="45">
        <v>2001</v>
      </c>
      <c r="F16" s="45">
        <v>12177.01</v>
      </c>
      <c r="G16" s="45">
        <v>2001</v>
      </c>
      <c r="H16" s="45">
        <v>12177.01</v>
      </c>
      <c r="I16" s="45">
        <v>1981</v>
      </c>
      <c r="J16" s="45">
        <v>12177.01</v>
      </c>
      <c r="K16" s="45">
        <v>12747.14601</v>
      </c>
    </row>
    <row r="17" spans="1:11" ht="11.25" customHeight="1">
      <c r="A17" s="114" t="s">
        <v>26</v>
      </c>
      <c r="B17" s="114"/>
      <c r="C17" s="114"/>
      <c r="D17" s="114"/>
      <c r="E17" s="45">
        <v>463</v>
      </c>
      <c r="F17" s="45">
        <v>2998.66</v>
      </c>
      <c r="G17" s="45">
        <v>463</v>
      </c>
      <c r="H17" s="45">
        <v>2998.66</v>
      </c>
      <c r="I17" s="45">
        <v>463</v>
      </c>
      <c r="J17" s="45">
        <v>2998.66</v>
      </c>
      <c r="K17" s="45">
        <v>3045.94456</v>
      </c>
    </row>
    <row r="18" spans="1:11" ht="11.25" customHeight="1">
      <c r="A18" s="114" t="s">
        <v>84</v>
      </c>
      <c r="B18" s="114"/>
      <c r="C18" s="114"/>
      <c r="D18" s="114"/>
      <c r="E18" s="45">
        <v>1559</v>
      </c>
      <c r="F18" s="45">
        <v>10862.01</v>
      </c>
      <c r="G18" s="45">
        <v>1559</v>
      </c>
      <c r="H18" s="45">
        <v>10862.01</v>
      </c>
      <c r="I18" s="45">
        <v>1555</v>
      </c>
      <c r="J18" s="45">
        <v>10855.61</v>
      </c>
      <c r="K18" s="45">
        <v>10995.97312</v>
      </c>
    </row>
    <row r="19" spans="1:11" ht="11.25" customHeight="1">
      <c r="A19" s="114" t="s">
        <v>83</v>
      </c>
      <c r="B19" s="114"/>
      <c r="C19" s="114"/>
      <c r="D19" s="114"/>
      <c r="E19" s="45">
        <v>269</v>
      </c>
      <c r="F19" s="45">
        <v>522.5</v>
      </c>
      <c r="G19" s="45">
        <v>269</v>
      </c>
      <c r="H19" s="45">
        <v>522.5</v>
      </c>
      <c r="I19" s="45">
        <v>267</v>
      </c>
      <c r="J19" s="45">
        <v>519.96</v>
      </c>
      <c r="K19" s="45">
        <v>661.23458</v>
      </c>
    </row>
    <row r="20" spans="1:11" ht="11.25" customHeight="1">
      <c r="A20" s="114" t="s">
        <v>82</v>
      </c>
      <c r="B20" s="114"/>
      <c r="C20" s="114"/>
      <c r="D20" s="114"/>
      <c r="E20" s="45">
        <v>110</v>
      </c>
      <c r="F20" s="45">
        <v>331.89</v>
      </c>
      <c r="G20" s="45">
        <v>110</v>
      </c>
      <c r="H20" s="45">
        <v>331.89</v>
      </c>
      <c r="I20" s="45">
        <v>108</v>
      </c>
      <c r="J20" s="45">
        <v>331.89</v>
      </c>
      <c r="K20" s="45">
        <v>394.40048</v>
      </c>
    </row>
    <row r="21" spans="1:11" ht="11.25" customHeight="1">
      <c r="A21" s="114" t="s">
        <v>27</v>
      </c>
      <c r="B21" s="114"/>
      <c r="C21" s="114"/>
      <c r="D21" s="114"/>
      <c r="E21" s="45">
        <v>1199</v>
      </c>
      <c r="F21" s="45">
        <v>6375.9</v>
      </c>
      <c r="G21" s="45">
        <v>1199</v>
      </c>
      <c r="H21" s="45">
        <v>6375.9</v>
      </c>
      <c r="I21" s="45">
        <v>1181</v>
      </c>
      <c r="J21" s="45">
        <v>6375.9</v>
      </c>
      <c r="K21" s="45">
        <v>6979.70471</v>
      </c>
    </row>
    <row r="22" spans="1:11" ht="11.25" customHeight="1">
      <c r="A22" s="114" t="s">
        <v>28</v>
      </c>
      <c r="B22" s="114"/>
      <c r="C22" s="114"/>
      <c r="D22" s="114"/>
      <c r="E22" s="45">
        <v>250</v>
      </c>
      <c r="F22" s="45">
        <v>740.37</v>
      </c>
      <c r="G22" s="45">
        <v>250</v>
      </c>
      <c r="H22" s="45">
        <v>740.37</v>
      </c>
      <c r="I22" s="45">
        <v>248</v>
      </c>
      <c r="J22" s="45">
        <v>740.37</v>
      </c>
      <c r="K22" s="45">
        <v>850.04095</v>
      </c>
    </row>
    <row r="23" spans="1:11" ht="11.25" customHeight="1">
      <c r="A23" s="114" t="s">
        <v>29</v>
      </c>
      <c r="B23" s="114"/>
      <c r="C23" s="114"/>
      <c r="D23" s="114"/>
      <c r="E23" s="45">
        <v>1143</v>
      </c>
      <c r="F23" s="45">
        <v>2878.55</v>
      </c>
      <c r="G23" s="45">
        <v>1138</v>
      </c>
      <c r="H23" s="45">
        <v>2874.21</v>
      </c>
      <c r="I23" s="45">
        <v>1118</v>
      </c>
      <c r="J23" s="45">
        <v>2874.21</v>
      </c>
      <c r="K23" s="45">
        <v>3629.62551</v>
      </c>
    </row>
    <row r="24" spans="1:11" ht="11.25" customHeight="1">
      <c r="A24" s="114" t="s">
        <v>81</v>
      </c>
      <c r="B24" s="114"/>
      <c r="C24" s="114"/>
      <c r="D24" s="114"/>
      <c r="E24" s="45">
        <v>472</v>
      </c>
      <c r="F24" s="45">
        <v>1251.88</v>
      </c>
      <c r="G24" s="45">
        <v>472</v>
      </c>
      <c r="H24" s="45">
        <v>1251.88</v>
      </c>
      <c r="I24" s="45">
        <v>466</v>
      </c>
      <c r="J24" s="45">
        <v>1251.88</v>
      </c>
      <c r="K24" s="45">
        <v>1482.98558</v>
      </c>
    </row>
    <row r="25" spans="1:11" ht="11.25" customHeight="1">
      <c r="A25" s="114" t="s">
        <v>80</v>
      </c>
      <c r="B25" s="114"/>
      <c r="C25" s="114"/>
      <c r="D25" s="114"/>
      <c r="E25" s="45">
        <v>1170</v>
      </c>
      <c r="F25" s="45">
        <v>5944.33</v>
      </c>
      <c r="G25" s="45">
        <v>1170</v>
      </c>
      <c r="H25" s="45">
        <v>5944.33</v>
      </c>
      <c r="I25" s="45">
        <v>1165</v>
      </c>
      <c r="J25" s="45">
        <v>5944.33</v>
      </c>
      <c r="K25" s="45">
        <v>6462.49056</v>
      </c>
    </row>
    <row r="26" spans="1:11" ht="11.25" customHeight="1">
      <c r="A26" s="114" t="s">
        <v>30</v>
      </c>
      <c r="B26" s="114"/>
      <c r="C26" s="114"/>
      <c r="D26" s="114"/>
      <c r="E26" s="45">
        <v>3490</v>
      </c>
      <c r="F26" s="45">
        <v>16071.92</v>
      </c>
      <c r="G26" s="45">
        <v>3488</v>
      </c>
      <c r="H26" s="45">
        <v>16069.83</v>
      </c>
      <c r="I26" s="45">
        <v>3461</v>
      </c>
      <c r="J26" s="45">
        <v>16061.85</v>
      </c>
      <c r="K26" s="45">
        <v>17697.83766</v>
      </c>
    </row>
    <row r="27" spans="1:11" ht="11.25" customHeight="1">
      <c r="A27" s="114" t="s">
        <v>31</v>
      </c>
      <c r="B27" s="114"/>
      <c r="C27" s="114"/>
      <c r="D27" s="114"/>
      <c r="E27" s="45">
        <v>1650</v>
      </c>
      <c r="F27" s="45">
        <v>10238.11</v>
      </c>
      <c r="G27" s="45">
        <v>1649</v>
      </c>
      <c r="H27" s="45">
        <v>10238.11</v>
      </c>
      <c r="I27" s="45">
        <v>1636</v>
      </c>
      <c r="J27" s="45">
        <v>10238.11</v>
      </c>
      <c r="K27" s="45">
        <v>10843.09392</v>
      </c>
    </row>
    <row r="28" spans="1:11" ht="11.25" customHeight="1">
      <c r="A28" s="114" t="s">
        <v>32</v>
      </c>
      <c r="B28" s="114"/>
      <c r="C28" s="114"/>
      <c r="D28" s="114"/>
      <c r="E28" s="45">
        <v>1380</v>
      </c>
      <c r="F28" s="45">
        <v>5028.63974</v>
      </c>
      <c r="G28" s="45">
        <v>1380</v>
      </c>
      <c r="H28" s="45">
        <v>5028.63974</v>
      </c>
      <c r="I28" s="45">
        <v>1359</v>
      </c>
      <c r="J28" s="45">
        <v>5028.63974</v>
      </c>
      <c r="K28" s="45">
        <v>5551.21019</v>
      </c>
    </row>
    <row r="29" spans="1:11" ht="11.25" customHeight="1">
      <c r="A29" s="114" t="s">
        <v>79</v>
      </c>
      <c r="B29" s="114"/>
      <c r="C29" s="114"/>
      <c r="D29" s="114"/>
      <c r="E29" s="45">
        <v>991</v>
      </c>
      <c r="F29" s="45">
        <v>2995.75</v>
      </c>
      <c r="G29" s="45">
        <v>991</v>
      </c>
      <c r="H29" s="45">
        <v>2995.75</v>
      </c>
      <c r="I29" s="45">
        <v>970</v>
      </c>
      <c r="J29" s="45">
        <v>2995.75</v>
      </c>
      <c r="K29" s="45">
        <v>3593.26103</v>
      </c>
    </row>
    <row r="30" spans="1:11" ht="11.25" customHeight="1">
      <c r="A30" s="114" t="s">
        <v>78</v>
      </c>
      <c r="B30" s="114"/>
      <c r="C30" s="114"/>
      <c r="D30" s="114"/>
      <c r="E30" s="45">
        <v>74</v>
      </c>
      <c r="F30" s="45">
        <v>93.8</v>
      </c>
      <c r="G30" s="45">
        <v>74</v>
      </c>
      <c r="H30" s="45">
        <v>93.8</v>
      </c>
      <c r="I30" s="45">
        <v>74</v>
      </c>
      <c r="J30" s="45">
        <v>93.8</v>
      </c>
      <c r="K30" s="45">
        <v>121.94</v>
      </c>
    </row>
    <row r="31" spans="1:11" ht="11.25" customHeight="1">
      <c r="A31" s="114" t="s">
        <v>77</v>
      </c>
      <c r="B31" s="114"/>
      <c r="C31" s="114"/>
      <c r="D31" s="114"/>
      <c r="E31" s="45">
        <v>338</v>
      </c>
      <c r="F31" s="45">
        <v>1053.49</v>
      </c>
      <c r="G31" s="45">
        <v>337</v>
      </c>
      <c r="H31" s="45">
        <v>1053.49</v>
      </c>
      <c r="I31" s="45">
        <v>336</v>
      </c>
      <c r="J31" s="45">
        <v>1053.49</v>
      </c>
      <c r="K31" s="45">
        <v>1248.09568</v>
      </c>
    </row>
    <row r="32" spans="1:11" ht="11.25" customHeight="1">
      <c r="A32" s="114" t="s">
        <v>76</v>
      </c>
      <c r="B32" s="114"/>
      <c r="C32" s="114"/>
      <c r="D32" s="114"/>
      <c r="E32" s="45">
        <v>74</v>
      </c>
      <c r="F32" s="45">
        <v>149.44</v>
      </c>
      <c r="G32" s="45">
        <v>74</v>
      </c>
      <c r="H32" s="45">
        <v>149.44</v>
      </c>
      <c r="I32" s="45">
        <v>74</v>
      </c>
      <c r="J32" s="45">
        <v>149.44</v>
      </c>
      <c r="K32" s="45">
        <v>179.5788</v>
      </c>
    </row>
    <row r="33" spans="1:11" ht="11.25" customHeight="1">
      <c r="A33" s="114" t="s">
        <v>75</v>
      </c>
      <c r="B33" s="114"/>
      <c r="C33" s="114"/>
      <c r="D33" s="114"/>
      <c r="E33" s="45">
        <v>396</v>
      </c>
      <c r="F33" s="45">
        <v>2887.76</v>
      </c>
      <c r="G33" s="45">
        <v>396</v>
      </c>
      <c r="H33" s="45">
        <v>2887.76</v>
      </c>
      <c r="I33" s="45">
        <v>394</v>
      </c>
      <c r="J33" s="45">
        <v>2887.76</v>
      </c>
      <c r="K33" s="45">
        <v>2914.44239</v>
      </c>
    </row>
    <row r="34" spans="1:11" ht="11.25" customHeight="1">
      <c r="A34" s="114" t="s">
        <v>74</v>
      </c>
      <c r="B34" s="114"/>
      <c r="C34" s="114"/>
      <c r="D34" s="114"/>
      <c r="E34" s="45">
        <v>1161</v>
      </c>
      <c r="F34" s="45">
        <v>6077.25</v>
      </c>
      <c r="G34" s="45">
        <v>1161</v>
      </c>
      <c r="H34" s="45">
        <v>6077.25</v>
      </c>
      <c r="I34" s="45">
        <v>1160</v>
      </c>
      <c r="J34" s="45">
        <v>6077.25</v>
      </c>
      <c r="K34" s="45">
        <v>6748.93981</v>
      </c>
    </row>
    <row r="35" spans="1:11" ht="11.25" customHeight="1">
      <c r="A35" s="114" t="s">
        <v>33</v>
      </c>
      <c r="B35" s="114"/>
      <c r="C35" s="114"/>
      <c r="D35" s="114"/>
      <c r="E35" s="45">
        <v>1130</v>
      </c>
      <c r="F35" s="45">
        <v>1707.37</v>
      </c>
      <c r="G35" s="45">
        <v>1130</v>
      </c>
      <c r="H35" s="45">
        <v>1707.37</v>
      </c>
      <c r="I35" s="45">
        <v>1110</v>
      </c>
      <c r="J35" s="45">
        <v>1707.37</v>
      </c>
      <c r="K35" s="45">
        <v>2177.92443</v>
      </c>
    </row>
    <row r="36" spans="1:11" ht="11.25" customHeight="1">
      <c r="A36" s="114" t="s">
        <v>34</v>
      </c>
      <c r="B36" s="114"/>
      <c r="C36" s="114"/>
      <c r="D36" s="114"/>
      <c r="E36" s="45">
        <v>471</v>
      </c>
      <c r="F36" s="45">
        <v>620.78</v>
      </c>
      <c r="G36" s="45">
        <v>471</v>
      </c>
      <c r="H36" s="45">
        <v>620.78</v>
      </c>
      <c r="I36" s="45">
        <v>466</v>
      </c>
      <c r="J36" s="45">
        <v>620.78</v>
      </c>
      <c r="K36" s="45">
        <v>762.53337</v>
      </c>
    </row>
    <row r="37" spans="1:11" ht="11.25" customHeight="1">
      <c r="A37" s="114" t="s">
        <v>73</v>
      </c>
      <c r="B37" s="114"/>
      <c r="C37" s="114"/>
      <c r="D37" s="114"/>
      <c r="E37" s="45">
        <v>126</v>
      </c>
      <c r="F37" s="45">
        <v>180.16</v>
      </c>
      <c r="G37" s="45">
        <v>126</v>
      </c>
      <c r="H37" s="45">
        <v>180.16</v>
      </c>
      <c r="I37" s="45">
        <v>124</v>
      </c>
      <c r="J37" s="45">
        <v>180.16</v>
      </c>
      <c r="K37" s="45">
        <v>225.69538</v>
      </c>
    </row>
    <row r="38" spans="1:11" ht="11.25" customHeight="1">
      <c r="A38" s="114" t="s">
        <v>72</v>
      </c>
      <c r="B38" s="114"/>
      <c r="C38" s="114"/>
      <c r="D38" s="114"/>
      <c r="E38" s="45">
        <v>32</v>
      </c>
      <c r="F38" s="45">
        <v>49.96</v>
      </c>
      <c r="G38" s="45">
        <v>32</v>
      </c>
      <c r="H38" s="45">
        <v>49.96</v>
      </c>
      <c r="I38" s="45">
        <v>32</v>
      </c>
      <c r="J38" s="45">
        <v>49.96</v>
      </c>
      <c r="K38" s="45">
        <v>61.18371</v>
      </c>
    </row>
    <row r="39" spans="1:11" ht="11.25" customHeight="1">
      <c r="A39" s="114" t="s">
        <v>71</v>
      </c>
      <c r="B39" s="114"/>
      <c r="C39" s="114"/>
      <c r="D39" s="114"/>
      <c r="E39" s="45">
        <v>28</v>
      </c>
      <c r="F39" s="45">
        <v>48.91</v>
      </c>
      <c r="G39" s="45">
        <v>28</v>
      </c>
      <c r="H39" s="45">
        <v>48.91</v>
      </c>
      <c r="I39" s="45">
        <v>28</v>
      </c>
      <c r="J39" s="45">
        <v>48.91</v>
      </c>
      <c r="K39" s="45">
        <v>58.77401</v>
      </c>
    </row>
    <row r="40" spans="1:11" ht="11.25" customHeight="1">
      <c r="A40" s="114" t="s">
        <v>70</v>
      </c>
      <c r="B40" s="114"/>
      <c r="C40" s="114"/>
      <c r="D40" s="114"/>
      <c r="E40" s="45">
        <v>3</v>
      </c>
      <c r="F40" s="45">
        <v>3.71</v>
      </c>
      <c r="G40" s="45">
        <v>3</v>
      </c>
      <c r="H40" s="45">
        <v>3.71</v>
      </c>
      <c r="I40" s="45">
        <v>3</v>
      </c>
      <c r="J40" s="45">
        <v>3.71</v>
      </c>
      <c r="K40" s="45">
        <v>4.823</v>
      </c>
    </row>
    <row r="41" spans="1:11" ht="11.25" customHeight="1">
      <c r="A41" s="114" t="s">
        <v>69</v>
      </c>
      <c r="B41" s="114"/>
      <c r="C41" s="114"/>
      <c r="D41" s="114"/>
      <c r="E41" s="45">
        <v>466</v>
      </c>
      <c r="F41" s="45">
        <v>1785.65</v>
      </c>
      <c r="G41" s="45">
        <v>466</v>
      </c>
      <c r="H41" s="45">
        <v>1785.65</v>
      </c>
      <c r="I41" s="45">
        <v>456</v>
      </c>
      <c r="J41" s="45">
        <v>1785.65</v>
      </c>
      <c r="K41" s="45">
        <v>2079.42281</v>
      </c>
    </row>
    <row r="42" spans="1:11" ht="11.25" customHeight="1">
      <c r="A42" s="114" t="s">
        <v>68</v>
      </c>
      <c r="B42" s="114"/>
      <c r="C42" s="114"/>
      <c r="D42" s="114"/>
      <c r="E42" s="45">
        <v>15</v>
      </c>
      <c r="F42" s="45">
        <v>18.45</v>
      </c>
      <c r="G42" s="45">
        <v>15</v>
      </c>
      <c r="H42" s="45">
        <v>18.45</v>
      </c>
      <c r="I42" s="45">
        <v>15</v>
      </c>
      <c r="J42" s="45">
        <v>18.45</v>
      </c>
      <c r="K42" s="45">
        <v>21.52827</v>
      </c>
    </row>
    <row r="43" spans="1:11" ht="11.25" customHeight="1">
      <c r="A43" s="114" t="s">
        <v>35</v>
      </c>
      <c r="B43" s="114"/>
      <c r="C43" s="114"/>
      <c r="D43" s="114"/>
      <c r="E43" s="45">
        <v>94</v>
      </c>
      <c r="F43" s="45">
        <v>85.35</v>
      </c>
      <c r="G43" s="45">
        <v>94</v>
      </c>
      <c r="H43" s="45">
        <v>85.35</v>
      </c>
      <c r="I43" s="45">
        <v>94</v>
      </c>
      <c r="J43" s="45">
        <v>85.35</v>
      </c>
      <c r="K43" s="45">
        <v>104.15097</v>
      </c>
    </row>
    <row r="44" spans="1:11" ht="11.25" customHeight="1">
      <c r="A44" s="114" t="s">
        <v>67</v>
      </c>
      <c r="B44" s="114"/>
      <c r="C44" s="114"/>
      <c r="D44" s="114"/>
      <c r="E44" s="45">
        <v>330</v>
      </c>
      <c r="F44" s="45">
        <v>1689.41</v>
      </c>
      <c r="G44" s="45">
        <v>330</v>
      </c>
      <c r="H44" s="45">
        <v>1689.41</v>
      </c>
      <c r="I44" s="45">
        <v>328</v>
      </c>
      <c r="J44" s="45">
        <v>1689.41</v>
      </c>
      <c r="K44" s="45">
        <v>1787.39134</v>
      </c>
    </row>
    <row r="45" spans="1:11" ht="11.25" customHeight="1">
      <c r="A45" s="114" t="s">
        <v>66</v>
      </c>
      <c r="B45" s="114"/>
      <c r="C45" s="114"/>
      <c r="D45" s="114"/>
      <c r="E45" s="45">
        <v>150</v>
      </c>
      <c r="F45" s="45">
        <v>277.76</v>
      </c>
      <c r="G45" s="45">
        <v>150</v>
      </c>
      <c r="H45" s="45">
        <v>277.76</v>
      </c>
      <c r="I45" s="45">
        <v>150</v>
      </c>
      <c r="J45" s="45">
        <v>277.76</v>
      </c>
      <c r="K45" s="45">
        <v>381.89336</v>
      </c>
    </row>
    <row r="46" spans="1:11" ht="11.25" customHeight="1">
      <c r="A46" s="114" t="s">
        <v>65</v>
      </c>
      <c r="B46" s="114"/>
      <c r="C46" s="114"/>
      <c r="D46" s="114"/>
      <c r="E46" s="45">
        <v>978</v>
      </c>
      <c r="F46" s="45">
        <v>5151.43</v>
      </c>
      <c r="G46" s="45">
        <v>978</v>
      </c>
      <c r="H46" s="45">
        <v>5151.43</v>
      </c>
      <c r="I46" s="45">
        <v>976</v>
      </c>
      <c r="J46" s="45">
        <v>5151.43</v>
      </c>
      <c r="K46" s="45">
        <v>5367.43781</v>
      </c>
    </row>
    <row r="47" spans="1:11" ht="11.25" customHeight="1">
      <c r="A47" s="114" t="s">
        <v>64</v>
      </c>
      <c r="B47" s="114"/>
      <c r="C47" s="114"/>
      <c r="D47" s="114"/>
      <c r="E47" s="45">
        <v>46</v>
      </c>
      <c r="F47" s="45">
        <v>52.86</v>
      </c>
      <c r="G47" s="45">
        <v>46</v>
      </c>
      <c r="H47" s="45">
        <v>52.86</v>
      </c>
      <c r="I47" s="45">
        <v>46</v>
      </c>
      <c r="J47" s="45">
        <v>52.86</v>
      </c>
      <c r="K47" s="45">
        <v>68.718</v>
      </c>
    </row>
    <row r="48" spans="1:11" ht="11.25" customHeight="1">
      <c r="A48" s="114" t="s">
        <v>63</v>
      </c>
      <c r="B48" s="114"/>
      <c r="C48" s="114"/>
      <c r="D48" s="114"/>
      <c r="E48" s="45">
        <v>69</v>
      </c>
      <c r="F48" s="45">
        <v>63.46</v>
      </c>
      <c r="G48" s="45">
        <v>69</v>
      </c>
      <c r="H48" s="45">
        <v>63.46</v>
      </c>
      <c r="I48" s="45">
        <v>66</v>
      </c>
      <c r="J48" s="45">
        <v>63.46</v>
      </c>
      <c r="K48" s="45">
        <v>80.72201</v>
      </c>
    </row>
    <row r="49" spans="1:11" ht="11.25" customHeight="1">
      <c r="A49" s="114" t="s">
        <v>62</v>
      </c>
      <c r="B49" s="114"/>
      <c r="C49" s="114"/>
      <c r="D49" s="114"/>
      <c r="E49" s="45">
        <v>14</v>
      </c>
      <c r="F49" s="45">
        <v>26.22</v>
      </c>
      <c r="G49" s="45">
        <v>14</v>
      </c>
      <c r="H49" s="45">
        <v>26.22</v>
      </c>
      <c r="I49" s="45">
        <v>14</v>
      </c>
      <c r="J49" s="45">
        <v>26.22</v>
      </c>
      <c r="K49" s="45">
        <v>33.76585</v>
      </c>
    </row>
    <row r="50" spans="1:11" ht="11.25" customHeight="1">
      <c r="A50" s="114" t="s">
        <v>61</v>
      </c>
      <c r="B50" s="114"/>
      <c r="C50" s="114"/>
      <c r="D50" s="114"/>
      <c r="E50" s="45">
        <v>11</v>
      </c>
      <c r="F50" s="45">
        <v>21.82</v>
      </c>
      <c r="G50" s="45">
        <v>11</v>
      </c>
      <c r="H50" s="45">
        <v>21.82</v>
      </c>
      <c r="I50" s="45">
        <v>11</v>
      </c>
      <c r="J50" s="45">
        <v>21.82</v>
      </c>
      <c r="K50" s="45">
        <v>28.03237</v>
      </c>
    </row>
    <row r="51" spans="1:11" ht="11.25" customHeight="1">
      <c r="A51" s="114" t="s">
        <v>36</v>
      </c>
      <c r="B51" s="114"/>
      <c r="C51" s="114"/>
      <c r="D51" s="114"/>
      <c r="E51" s="45">
        <v>355</v>
      </c>
      <c r="F51" s="45">
        <v>776.54</v>
      </c>
      <c r="G51" s="45">
        <v>355</v>
      </c>
      <c r="H51" s="45">
        <v>776.54</v>
      </c>
      <c r="I51" s="45">
        <v>343</v>
      </c>
      <c r="J51" s="45">
        <v>775.84</v>
      </c>
      <c r="K51" s="45">
        <v>915.26659</v>
      </c>
    </row>
    <row r="52" spans="1:11" ht="11.25" customHeight="1">
      <c r="A52" s="114" t="s">
        <v>60</v>
      </c>
      <c r="B52" s="114"/>
      <c r="C52" s="114"/>
      <c r="D52" s="114"/>
      <c r="E52" s="45">
        <v>5</v>
      </c>
      <c r="F52" s="45">
        <v>8.34</v>
      </c>
      <c r="G52" s="45">
        <v>5</v>
      </c>
      <c r="H52" s="45">
        <v>8.34</v>
      </c>
      <c r="I52" s="45">
        <v>5</v>
      </c>
      <c r="J52" s="45">
        <v>8.34</v>
      </c>
      <c r="K52" s="45">
        <v>9.85459</v>
      </c>
    </row>
    <row r="53" spans="1:11" ht="11.25" customHeight="1">
      <c r="A53" s="114" t="s">
        <v>37</v>
      </c>
      <c r="B53" s="114"/>
      <c r="C53" s="114"/>
      <c r="D53" s="114"/>
      <c r="E53" s="45">
        <v>55</v>
      </c>
      <c r="F53" s="45">
        <v>63.3</v>
      </c>
      <c r="G53" s="45">
        <v>55</v>
      </c>
      <c r="H53" s="45">
        <v>63.3</v>
      </c>
      <c r="I53" s="45">
        <v>54</v>
      </c>
      <c r="J53" s="45">
        <v>63.3</v>
      </c>
      <c r="K53" s="45">
        <v>82.29</v>
      </c>
    </row>
    <row r="54" spans="1:11" ht="11.25" customHeight="1">
      <c r="A54" s="114" t="s">
        <v>38</v>
      </c>
      <c r="B54" s="114"/>
      <c r="C54" s="114"/>
      <c r="D54" s="114"/>
      <c r="E54" s="45">
        <v>144</v>
      </c>
      <c r="F54" s="45">
        <v>243.82</v>
      </c>
      <c r="G54" s="45">
        <v>144</v>
      </c>
      <c r="H54" s="45">
        <v>243.82</v>
      </c>
      <c r="I54" s="45">
        <v>144</v>
      </c>
      <c r="J54" s="45">
        <v>243.82</v>
      </c>
      <c r="K54" s="45">
        <v>304.6655</v>
      </c>
    </row>
    <row r="55" spans="1:11" ht="11.25" customHeight="1">
      <c r="A55" s="114" t="s">
        <v>39</v>
      </c>
      <c r="B55" s="114"/>
      <c r="C55" s="114"/>
      <c r="D55" s="114"/>
      <c r="E55" s="45">
        <v>239</v>
      </c>
      <c r="F55" s="45">
        <v>285.09</v>
      </c>
      <c r="G55" s="45">
        <v>239</v>
      </c>
      <c r="H55" s="45">
        <v>285.09</v>
      </c>
      <c r="I55" s="45">
        <v>228</v>
      </c>
      <c r="J55" s="45">
        <v>285.09</v>
      </c>
      <c r="K55" s="45">
        <v>364.16008</v>
      </c>
    </row>
    <row r="56" spans="1:11" ht="11.25" customHeight="1">
      <c r="A56" s="114" t="s">
        <v>40</v>
      </c>
      <c r="B56" s="114"/>
      <c r="C56" s="114"/>
      <c r="D56" s="114"/>
      <c r="E56" s="45">
        <v>50</v>
      </c>
      <c r="F56" s="45">
        <v>51.92</v>
      </c>
      <c r="G56" s="45">
        <v>49</v>
      </c>
      <c r="H56" s="45">
        <v>51.76</v>
      </c>
      <c r="I56" s="45">
        <v>48</v>
      </c>
      <c r="J56" s="45">
        <v>51.76</v>
      </c>
      <c r="K56" s="45">
        <v>64.36958</v>
      </c>
    </row>
    <row r="57" spans="1:11" ht="11.25" customHeight="1">
      <c r="A57" s="114" t="s">
        <v>41</v>
      </c>
      <c r="B57" s="114"/>
      <c r="C57" s="114"/>
      <c r="D57" s="114"/>
      <c r="E57" s="45">
        <v>1296</v>
      </c>
      <c r="F57" s="45">
        <v>7166.51</v>
      </c>
      <c r="G57" s="45">
        <v>1296</v>
      </c>
      <c r="H57" s="45">
        <v>7166.51</v>
      </c>
      <c r="I57" s="45">
        <v>1289</v>
      </c>
      <c r="J57" s="45">
        <v>7166.51</v>
      </c>
      <c r="K57" s="45">
        <v>7532.27716</v>
      </c>
    </row>
    <row r="58" spans="1:11" ht="11.25" customHeight="1">
      <c r="A58" s="114" t="s">
        <v>59</v>
      </c>
      <c r="B58" s="114"/>
      <c r="C58" s="114"/>
      <c r="D58" s="114"/>
      <c r="E58" s="45">
        <v>1362</v>
      </c>
      <c r="F58" s="45">
        <v>5443.68</v>
      </c>
      <c r="G58" s="45">
        <v>1362</v>
      </c>
      <c r="H58" s="45">
        <v>5443.68</v>
      </c>
      <c r="I58" s="45">
        <v>1357</v>
      </c>
      <c r="J58" s="45">
        <v>5443.68</v>
      </c>
      <c r="K58" s="45">
        <v>6049.90456</v>
      </c>
    </row>
    <row r="59" spans="1:11" ht="11.25" customHeight="1">
      <c r="A59" s="114" t="s">
        <v>58</v>
      </c>
      <c r="B59" s="114"/>
      <c r="C59" s="114"/>
      <c r="D59" s="114"/>
      <c r="E59" s="45">
        <v>250</v>
      </c>
      <c r="F59" s="45">
        <v>377.92</v>
      </c>
      <c r="G59" s="45">
        <v>250</v>
      </c>
      <c r="H59" s="45">
        <v>377.92</v>
      </c>
      <c r="I59" s="45">
        <v>249</v>
      </c>
      <c r="J59" s="45">
        <v>377.92</v>
      </c>
      <c r="K59" s="45">
        <v>485.74561</v>
      </c>
    </row>
    <row r="60" spans="1:11" ht="11.25" customHeight="1">
      <c r="A60" s="114" t="s">
        <v>42</v>
      </c>
      <c r="B60" s="114"/>
      <c r="C60" s="114"/>
      <c r="D60" s="114"/>
      <c r="E60" s="45">
        <v>133</v>
      </c>
      <c r="F60" s="45">
        <v>166.02</v>
      </c>
      <c r="G60" s="45">
        <v>133</v>
      </c>
      <c r="H60" s="45">
        <v>166.02</v>
      </c>
      <c r="I60" s="45">
        <v>130</v>
      </c>
      <c r="J60" s="45">
        <v>166.02</v>
      </c>
      <c r="K60" s="45">
        <v>197.88412</v>
      </c>
    </row>
    <row r="61" spans="1:11" ht="11.25" customHeight="1">
      <c r="A61" s="114" t="s">
        <v>43</v>
      </c>
      <c r="B61" s="114"/>
      <c r="C61" s="114"/>
      <c r="D61" s="114"/>
      <c r="E61" s="45">
        <v>3662</v>
      </c>
      <c r="F61" s="45">
        <v>24595.99</v>
      </c>
      <c r="G61" s="45">
        <v>3661</v>
      </c>
      <c r="H61" s="45">
        <v>24595.99</v>
      </c>
      <c r="I61" s="45">
        <v>3650</v>
      </c>
      <c r="J61" s="45">
        <v>24590.8</v>
      </c>
      <c r="K61" s="45">
        <v>25449.03786</v>
      </c>
    </row>
    <row r="62" spans="1:11" ht="11.25" customHeight="1">
      <c r="A62" s="114" t="s">
        <v>57</v>
      </c>
      <c r="B62" s="114"/>
      <c r="C62" s="114"/>
      <c r="D62" s="114"/>
      <c r="E62" s="45">
        <v>321</v>
      </c>
      <c r="F62" s="45">
        <v>1749.09</v>
      </c>
      <c r="G62" s="45">
        <v>321</v>
      </c>
      <c r="H62" s="45">
        <v>1749.09</v>
      </c>
      <c r="I62" s="45">
        <v>319</v>
      </c>
      <c r="J62" s="45">
        <v>1749.09</v>
      </c>
      <c r="K62" s="45">
        <v>1788.82682</v>
      </c>
    </row>
    <row r="63" spans="1:11" ht="11.25" customHeight="1">
      <c r="A63" s="114" t="s">
        <v>56</v>
      </c>
      <c r="B63" s="114"/>
      <c r="C63" s="114"/>
      <c r="D63" s="114"/>
      <c r="E63" s="45">
        <v>12</v>
      </c>
      <c r="F63" s="45">
        <v>7.76</v>
      </c>
      <c r="G63" s="45">
        <v>12</v>
      </c>
      <c r="H63" s="45">
        <v>7.76</v>
      </c>
      <c r="I63" s="45">
        <v>12</v>
      </c>
      <c r="J63" s="45">
        <v>7.76</v>
      </c>
      <c r="K63" s="45">
        <v>8.81751</v>
      </c>
    </row>
    <row r="64" spans="1:11" ht="11.25" customHeight="1">
      <c r="A64" s="114" t="s">
        <v>44</v>
      </c>
      <c r="B64" s="114"/>
      <c r="C64" s="114"/>
      <c r="D64" s="114"/>
      <c r="E64" s="45">
        <v>444</v>
      </c>
      <c r="F64" s="45">
        <v>1311.44</v>
      </c>
      <c r="G64" s="45">
        <v>444</v>
      </c>
      <c r="H64" s="45">
        <v>1311.44</v>
      </c>
      <c r="I64" s="45">
        <v>437</v>
      </c>
      <c r="J64" s="45">
        <v>1311.44</v>
      </c>
      <c r="K64" s="45">
        <v>1509.86021</v>
      </c>
    </row>
    <row r="65" spans="1:11" ht="11.25" customHeight="1">
      <c r="A65" s="114" t="s">
        <v>55</v>
      </c>
      <c r="B65" s="114"/>
      <c r="C65" s="114"/>
      <c r="D65" s="114"/>
      <c r="E65" s="45">
        <v>1222</v>
      </c>
      <c r="F65" s="45">
        <v>3266.91</v>
      </c>
      <c r="G65" s="45">
        <v>1221</v>
      </c>
      <c r="H65" s="45">
        <v>3266.91</v>
      </c>
      <c r="I65" s="45">
        <v>1195</v>
      </c>
      <c r="J65" s="45">
        <v>3266.91</v>
      </c>
      <c r="K65" s="45">
        <v>3946.62501</v>
      </c>
    </row>
    <row r="66" spans="1:11" ht="11.25" customHeight="1">
      <c r="A66" s="114" t="s">
        <v>54</v>
      </c>
      <c r="B66" s="114"/>
      <c r="C66" s="114"/>
      <c r="D66" s="114"/>
      <c r="E66" s="45">
        <v>555</v>
      </c>
      <c r="F66" s="45">
        <v>2301.84</v>
      </c>
      <c r="G66" s="45">
        <v>554</v>
      </c>
      <c r="H66" s="45">
        <v>2300.97</v>
      </c>
      <c r="I66" s="45">
        <v>549</v>
      </c>
      <c r="J66" s="45">
        <v>2300.97</v>
      </c>
      <c r="K66" s="45">
        <v>2534.99333</v>
      </c>
    </row>
    <row r="67" spans="1:11" ht="11.25" customHeight="1">
      <c r="A67" s="114" t="s">
        <v>53</v>
      </c>
      <c r="B67" s="114"/>
      <c r="C67" s="114"/>
      <c r="D67" s="114"/>
      <c r="E67" s="45">
        <v>215</v>
      </c>
      <c r="F67" s="45">
        <v>216.92</v>
      </c>
      <c r="G67" s="45">
        <v>215</v>
      </c>
      <c r="H67" s="45">
        <v>216.92</v>
      </c>
      <c r="I67" s="45">
        <v>213</v>
      </c>
      <c r="J67" s="45">
        <v>216.92</v>
      </c>
      <c r="K67" s="45">
        <v>281.996</v>
      </c>
    </row>
    <row r="68" spans="1:11" ht="11.25" customHeight="1">
      <c r="A68" s="114" t="s">
        <v>52</v>
      </c>
      <c r="B68" s="114"/>
      <c r="C68" s="114"/>
      <c r="D68" s="114"/>
      <c r="E68" s="45">
        <v>284</v>
      </c>
      <c r="F68" s="45">
        <v>873.94</v>
      </c>
      <c r="G68" s="45">
        <v>284</v>
      </c>
      <c r="H68" s="45">
        <v>873.94</v>
      </c>
      <c r="I68" s="45">
        <v>277</v>
      </c>
      <c r="J68" s="45">
        <v>873.94</v>
      </c>
      <c r="K68" s="45">
        <v>1044.94328</v>
      </c>
    </row>
    <row r="69" spans="1:11" ht="11.25" customHeight="1">
      <c r="A69" s="114" t="s">
        <v>51</v>
      </c>
      <c r="B69" s="114"/>
      <c r="C69" s="114"/>
      <c r="D69" s="114"/>
      <c r="E69" s="45">
        <v>515</v>
      </c>
      <c r="F69" s="45">
        <v>541.4</v>
      </c>
      <c r="G69" s="45">
        <v>515</v>
      </c>
      <c r="H69" s="45">
        <v>541.4</v>
      </c>
      <c r="I69" s="45">
        <v>509</v>
      </c>
      <c r="J69" s="45">
        <v>541.4</v>
      </c>
      <c r="K69" s="45">
        <v>630.98082</v>
      </c>
    </row>
    <row r="70" spans="1:11" ht="11.25" customHeight="1">
      <c r="A70" s="114" t="s">
        <v>50</v>
      </c>
      <c r="B70" s="114"/>
      <c r="C70" s="114"/>
      <c r="D70" s="114"/>
      <c r="E70" s="45">
        <v>902</v>
      </c>
      <c r="F70" s="45">
        <v>2667.99</v>
      </c>
      <c r="G70" s="45">
        <v>902</v>
      </c>
      <c r="H70" s="45">
        <v>2667.99</v>
      </c>
      <c r="I70" s="45">
        <v>890</v>
      </c>
      <c r="J70" s="45">
        <v>2667.99</v>
      </c>
      <c r="K70" s="45">
        <v>3389.64715</v>
      </c>
    </row>
    <row r="71" spans="1:11" ht="17.25" customHeight="1">
      <c r="A71" s="44" t="s">
        <v>49</v>
      </c>
      <c r="B71" s="44" t="s">
        <v>49</v>
      </c>
      <c r="C71" s="44" t="s">
        <v>49</v>
      </c>
      <c r="D71" s="44" t="s">
        <v>49</v>
      </c>
      <c r="E71" s="43" t="s">
        <v>49</v>
      </c>
      <c r="F71" s="43" t="s">
        <v>49</v>
      </c>
      <c r="G71" s="43" t="s">
        <v>49</v>
      </c>
      <c r="H71" s="43" t="s">
        <v>49</v>
      </c>
      <c r="I71" s="43" t="s">
        <v>49</v>
      </c>
      <c r="J71" s="43" t="s">
        <v>49</v>
      </c>
      <c r="K71" s="43" t="s">
        <v>49</v>
      </c>
    </row>
    <row r="72" spans="1:11" ht="11.2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1"/>
    </row>
    <row r="73" spans="1:11" ht="11.25" customHeight="1">
      <c r="A73" s="115" t="s">
        <v>11</v>
      </c>
      <c r="B73" s="115"/>
      <c r="C73" s="115"/>
      <c r="D73" s="116" t="s">
        <v>48</v>
      </c>
      <c r="E73" s="116"/>
      <c r="F73" s="116"/>
      <c r="G73" s="116"/>
      <c r="H73" s="116"/>
      <c r="I73" s="116"/>
      <c r="J73" s="116"/>
      <c r="K73" s="116"/>
    </row>
    <row r="74" ht="11.25" customHeight="1" hidden="1">
      <c r="A74" s="40" t="s">
        <v>2</v>
      </c>
    </row>
  </sheetData>
  <sheetProtection/>
  <mergeCells count="67">
    <mergeCell ref="A67:D67"/>
    <mergeCell ref="A68:D68"/>
    <mergeCell ref="A69:D69"/>
    <mergeCell ref="A60:D60"/>
    <mergeCell ref="A61:D61"/>
    <mergeCell ref="A62:D62"/>
    <mergeCell ref="A63:D63"/>
    <mergeCell ref="A64:D64"/>
    <mergeCell ref="A73:C73"/>
    <mergeCell ref="D73:K73"/>
    <mergeCell ref="A70:D70"/>
    <mergeCell ref="A65:D65"/>
    <mergeCell ref="A66:D66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3:D13"/>
    <mergeCell ref="A14:D14"/>
    <mergeCell ref="A15:D15"/>
    <mergeCell ref="A16:D16"/>
    <mergeCell ref="A2:I2"/>
    <mergeCell ref="A17:D17"/>
    <mergeCell ref="J2:K2"/>
    <mergeCell ref="A4:I4"/>
    <mergeCell ref="A7:D7"/>
    <mergeCell ref="A10:D10"/>
    <mergeCell ref="A3:I3"/>
    <mergeCell ref="A12:D12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Tlaxcala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showGridLines="0" showRowColHeaders="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0" defaultRowHeight="11.25" zeroHeight="1"/>
  <cols>
    <col min="1" max="1" width="2.16015625" style="51" customWidth="1"/>
    <col min="2" max="2" width="2.83203125" style="51" customWidth="1"/>
    <col min="3" max="3" width="1.5" style="51" customWidth="1"/>
    <col min="4" max="4" width="19.66015625" style="51" customWidth="1"/>
    <col min="5" max="5" width="15.33203125" style="52" customWidth="1"/>
    <col min="6" max="6" width="15.5" style="52" customWidth="1"/>
    <col min="7" max="7" width="2.66015625" style="52" customWidth="1"/>
    <col min="8" max="8" width="16.33203125" style="52" customWidth="1"/>
    <col min="9" max="9" width="19.33203125" style="52" customWidth="1"/>
    <col min="10" max="10" width="19.83203125" style="52" customWidth="1"/>
    <col min="11" max="11" width="8.33203125" style="51" hidden="1" customWidth="1"/>
    <col min="12" max="12" width="11" style="51" hidden="1" customWidth="1"/>
    <col min="13" max="16384" width="0" style="51" hidden="1" customWidth="1"/>
  </cols>
  <sheetData>
    <row r="1" ht="15.75" customHeight="1"/>
    <row r="2" spans="1:12" ht="12.75">
      <c r="A2" s="130" t="s">
        <v>131</v>
      </c>
      <c r="B2" s="130"/>
      <c r="C2" s="130"/>
      <c r="D2" s="130"/>
      <c r="E2" s="130"/>
      <c r="F2" s="130"/>
      <c r="G2" s="130"/>
      <c r="H2" s="130"/>
      <c r="I2" s="130"/>
      <c r="J2" s="89" t="s">
        <v>130</v>
      </c>
      <c r="K2" t="s">
        <v>2</v>
      </c>
      <c r="L2" s="28"/>
    </row>
    <row r="3" spans="1:12" ht="12.75">
      <c r="A3" s="130" t="s">
        <v>129</v>
      </c>
      <c r="B3" s="130"/>
      <c r="C3" s="130"/>
      <c r="D3" s="130"/>
      <c r="E3" s="130"/>
      <c r="F3" s="130"/>
      <c r="G3" s="130"/>
      <c r="H3" s="130"/>
      <c r="I3" s="130"/>
      <c r="J3" s="28"/>
      <c r="K3"/>
      <c r="L3" s="70"/>
    </row>
    <row r="4" spans="1:12" ht="12.75">
      <c r="A4" s="130" t="s">
        <v>128</v>
      </c>
      <c r="B4" s="130"/>
      <c r="C4" s="130"/>
      <c r="D4" s="130"/>
      <c r="E4" s="130"/>
      <c r="F4" s="130"/>
      <c r="G4" s="130"/>
      <c r="H4" s="130"/>
      <c r="I4" s="130"/>
      <c r="J4" s="81"/>
      <c r="K4"/>
      <c r="L4" s="70"/>
    </row>
    <row r="5" spans="1:12" ht="12.75">
      <c r="A5" s="131" t="s">
        <v>127</v>
      </c>
      <c r="B5" s="131"/>
      <c r="C5" s="131"/>
      <c r="D5" s="131"/>
      <c r="E5" s="131"/>
      <c r="F5" s="131"/>
      <c r="G5" s="131"/>
      <c r="H5" s="131"/>
      <c r="I5" s="131"/>
      <c r="J5" s="81"/>
      <c r="L5" s="80"/>
    </row>
    <row r="6" spans="1:10" ht="11.25">
      <c r="A6" s="79"/>
      <c r="B6" s="79"/>
      <c r="C6" s="79"/>
      <c r="D6" s="79"/>
      <c r="E6" s="78"/>
      <c r="F6" s="78"/>
      <c r="G6" s="78"/>
      <c r="H6" s="78"/>
      <c r="I6" s="77"/>
      <c r="J6" s="59"/>
    </row>
    <row r="7" ht="1.5" customHeight="1"/>
    <row r="8" spans="1:10" ht="11.25" customHeight="1">
      <c r="A8" s="132" t="s">
        <v>126</v>
      </c>
      <c r="B8" s="133"/>
      <c r="C8" s="133"/>
      <c r="D8" s="133"/>
      <c r="E8" s="127" t="s">
        <v>125</v>
      </c>
      <c r="F8" s="127" t="s">
        <v>124</v>
      </c>
      <c r="G8" s="76"/>
      <c r="H8" s="127" t="s">
        <v>123</v>
      </c>
      <c r="I8" s="127" t="s">
        <v>122</v>
      </c>
      <c r="J8" s="127" t="s">
        <v>121</v>
      </c>
    </row>
    <row r="9" spans="1:10" ht="11.25">
      <c r="A9" s="133"/>
      <c r="B9" s="133"/>
      <c r="C9" s="133"/>
      <c r="D9" s="133"/>
      <c r="E9" s="127"/>
      <c r="F9" s="127"/>
      <c r="G9" s="75"/>
      <c r="H9" s="127"/>
      <c r="I9" s="127"/>
      <c r="J9" s="127"/>
    </row>
    <row r="10" spans="1:10" ht="11.25">
      <c r="A10" s="133"/>
      <c r="B10" s="133"/>
      <c r="C10" s="133"/>
      <c r="D10" s="133"/>
      <c r="E10" s="127"/>
      <c r="F10" s="127"/>
      <c r="H10" s="127"/>
      <c r="I10" s="127"/>
      <c r="J10" s="127"/>
    </row>
    <row r="11" spans="1:10" ht="11.25">
      <c r="A11" s="133"/>
      <c r="B11" s="133"/>
      <c r="C11" s="133"/>
      <c r="D11" s="133"/>
      <c r="E11" s="127"/>
      <c r="F11" s="127"/>
      <c r="G11" s="75"/>
      <c r="H11" s="127"/>
      <c r="I11" s="127"/>
      <c r="J11" s="127"/>
    </row>
    <row r="12" spans="1:10" ht="11.25">
      <c r="A12" s="133"/>
      <c r="B12" s="133"/>
      <c r="C12" s="133"/>
      <c r="D12" s="133"/>
      <c r="E12" s="127"/>
      <c r="F12" s="127"/>
      <c r="G12" s="75"/>
      <c r="H12" s="127"/>
      <c r="I12" s="127"/>
      <c r="J12" s="127"/>
    </row>
    <row r="13" spans="1:10" ht="1.5" customHeight="1">
      <c r="A13" s="74"/>
      <c r="B13" s="74"/>
      <c r="C13" s="74"/>
      <c r="D13" s="74"/>
      <c r="E13" s="59"/>
      <c r="F13" s="59"/>
      <c r="G13" s="59"/>
      <c r="H13" s="59"/>
      <c r="I13" s="59"/>
      <c r="J13" s="59"/>
    </row>
    <row r="14" spans="1:10" ht="23.25" customHeight="1">
      <c r="A14" s="124">
        <v>2014</v>
      </c>
      <c r="B14" s="128"/>
      <c r="C14" s="128"/>
      <c r="D14" s="128"/>
      <c r="E14" s="72"/>
      <c r="F14" s="72"/>
      <c r="G14" s="73"/>
      <c r="H14" s="72"/>
      <c r="I14" s="72"/>
      <c r="J14" s="72"/>
    </row>
    <row r="15" spans="1:12" ht="23.25" customHeight="1">
      <c r="A15" s="125" t="s">
        <v>119</v>
      </c>
      <c r="B15" s="129"/>
      <c r="C15" s="129"/>
      <c r="D15" s="129"/>
      <c r="E15" s="71">
        <f>E16+E17</f>
        <v>229100</v>
      </c>
      <c r="F15" s="71">
        <f>F16+F17</f>
        <v>50706.099</v>
      </c>
      <c r="G15" s="71"/>
      <c r="H15" s="71">
        <f>H16+H17</f>
        <v>0</v>
      </c>
      <c r="I15" s="71">
        <f>I16+I17</f>
        <v>0</v>
      </c>
      <c r="J15" s="71">
        <f>J16+J17</f>
        <v>50706.099</v>
      </c>
      <c r="L15" s="70"/>
    </row>
    <row r="16" spans="1:10" ht="23.25" customHeight="1">
      <c r="A16" s="126" t="s">
        <v>118</v>
      </c>
      <c r="B16" s="126"/>
      <c r="C16" s="126"/>
      <c r="D16" s="126"/>
      <c r="E16" s="68">
        <v>0</v>
      </c>
      <c r="F16" s="68">
        <v>0</v>
      </c>
      <c r="G16" s="69" t="s">
        <v>22</v>
      </c>
      <c r="H16" s="68">
        <v>0</v>
      </c>
      <c r="I16" s="68">
        <v>0</v>
      </c>
      <c r="J16" s="63">
        <v>0</v>
      </c>
    </row>
    <row r="17" spans="1:11" ht="23.25" customHeight="1">
      <c r="A17" s="126" t="s">
        <v>117</v>
      </c>
      <c r="B17" s="126"/>
      <c r="C17" s="126"/>
      <c r="D17" s="126"/>
      <c r="E17" s="62">
        <v>229100</v>
      </c>
      <c r="F17" s="62">
        <v>50706.099</v>
      </c>
      <c r="G17" s="64"/>
      <c r="H17" s="63">
        <v>0</v>
      </c>
      <c r="I17" s="68">
        <v>0</v>
      </c>
      <c r="J17" s="62">
        <v>50706.099</v>
      </c>
      <c r="K17" s="61"/>
    </row>
    <row r="18" spans="1:11" ht="23.25" customHeight="1">
      <c r="A18" s="123" t="s">
        <v>116</v>
      </c>
      <c r="B18" s="123"/>
      <c r="C18" s="123"/>
      <c r="D18" s="123"/>
      <c r="E18" s="62">
        <v>229100</v>
      </c>
      <c r="F18" s="62">
        <v>50706.099</v>
      </c>
      <c r="G18" s="64"/>
      <c r="H18" s="63">
        <v>0</v>
      </c>
      <c r="I18" s="68">
        <v>0</v>
      </c>
      <c r="J18" s="62">
        <v>50706.099</v>
      </c>
      <c r="K18" s="61"/>
    </row>
    <row r="19" spans="1:11" ht="23.25" customHeight="1">
      <c r="A19" s="120" t="s">
        <v>120</v>
      </c>
      <c r="B19" s="120"/>
      <c r="C19" s="120"/>
      <c r="D19" s="120"/>
      <c r="E19" s="62">
        <v>229100</v>
      </c>
      <c r="F19" s="62">
        <v>50706.099</v>
      </c>
      <c r="G19" s="64"/>
      <c r="H19" s="63">
        <v>0</v>
      </c>
      <c r="I19" s="68">
        <v>0</v>
      </c>
      <c r="J19" s="62">
        <v>50706.099</v>
      </c>
      <c r="K19" s="61"/>
    </row>
    <row r="20" spans="1:11" ht="23.25" customHeight="1">
      <c r="A20" s="121" t="s">
        <v>108</v>
      </c>
      <c r="B20" s="121"/>
      <c r="C20" s="121"/>
      <c r="D20" s="121"/>
      <c r="E20" s="67">
        <v>0</v>
      </c>
      <c r="F20" s="67">
        <v>0</v>
      </c>
      <c r="G20" s="64"/>
      <c r="H20" s="63">
        <v>0</v>
      </c>
      <c r="I20" s="63">
        <v>0</v>
      </c>
      <c r="J20" s="67">
        <v>0</v>
      </c>
      <c r="K20" s="61"/>
    </row>
    <row r="21" spans="1:11" ht="23.25" customHeight="1">
      <c r="A21" s="124">
        <v>2015</v>
      </c>
      <c r="B21" s="124"/>
      <c r="C21" s="124"/>
      <c r="D21" s="124"/>
      <c r="E21" s="65"/>
      <c r="F21" s="65"/>
      <c r="G21" s="64"/>
      <c r="H21" s="63"/>
      <c r="I21" s="63"/>
      <c r="J21" s="65"/>
      <c r="K21" s="61"/>
    </row>
    <row r="22" spans="1:11" ht="23.25" customHeight="1">
      <c r="A22" s="125" t="s">
        <v>119</v>
      </c>
      <c r="B22" s="125"/>
      <c r="C22" s="125"/>
      <c r="D22" s="125"/>
      <c r="E22" s="66">
        <f>E23+E24</f>
        <v>309974.07328924176</v>
      </c>
      <c r="F22" s="66">
        <f>F23+F24</f>
        <v>54246.24413715592</v>
      </c>
      <c r="G22" s="66"/>
      <c r="H22" s="66">
        <f>H23+H24</f>
        <v>0</v>
      </c>
      <c r="I22" s="66">
        <f>I23+I24</f>
        <v>0</v>
      </c>
      <c r="J22" s="66">
        <f>J23+J24</f>
        <v>54246.24413715592</v>
      </c>
      <c r="K22" s="61"/>
    </row>
    <row r="23" spans="1:11" ht="23.25" customHeight="1">
      <c r="A23" s="126" t="s">
        <v>118</v>
      </c>
      <c r="B23" s="126"/>
      <c r="C23" s="126"/>
      <c r="D23" s="126"/>
      <c r="E23" s="65">
        <v>0</v>
      </c>
      <c r="F23" s="65">
        <v>0</v>
      </c>
      <c r="G23" s="64" t="s">
        <v>22</v>
      </c>
      <c r="H23" s="63">
        <v>0</v>
      </c>
      <c r="I23" s="63">
        <v>0</v>
      </c>
      <c r="J23" s="63">
        <v>0</v>
      </c>
      <c r="K23" s="61"/>
    </row>
    <row r="24" spans="1:11" ht="23.25" customHeight="1">
      <c r="A24" s="126" t="s">
        <v>117</v>
      </c>
      <c r="B24" s="126"/>
      <c r="C24" s="126"/>
      <c r="D24" s="126"/>
      <c r="E24" s="62">
        <v>309974.07328924176</v>
      </c>
      <c r="F24" s="62">
        <v>54246.24413715592</v>
      </c>
      <c r="G24" s="64"/>
      <c r="H24" s="63">
        <v>0</v>
      </c>
      <c r="I24" s="63">
        <v>0</v>
      </c>
      <c r="J24" s="65">
        <v>54246.24413715592</v>
      </c>
      <c r="K24" s="61"/>
    </row>
    <row r="25" spans="1:11" ht="23.25" customHeight="1">
      <c r="A25" s="123" t="s">
        <v>116</v>
      </c>
      <c r="B25" s="123"/>
      <c r="C25" s="123"/>
      <c r="D25" s="123"/>
      <c r="E25" s="62">
        <v>306381.57328924176</v>
      </c>
      <c r="F25" s="62">
        <v>53661.845637155915</v>
      </c>
      <c r="G25" s="64"/>
      <c r="H25" s="63">
        <v>0</v>
      </c>
      <c r="I25" s="63">
        <v>0</v>
      </c>
      <c r="J25" s="65">
        <v>53661.845637155915</v>
      </c>
      <c r="K25" s="61"/>
    </row>
    <row r="26" spans="1:11" ht="23.25" customHeight="1">
      <c r="A26" s="120" t="s">
        <v>115</v>
      </c>
      <c r="B26" s="120"/>
      <c r="C26" s="120"/>
      <c r="D26" s="120"/>
      <c r="E26" s="62">
        <v>1484.705863330199</v>
      </c>
      <c r="F26" s="62">
        <v>66.81176384985895</v>
      </c>
      <c r="G26" s="64"/>
      <c r="H26" s="63">
        <v>0</v>
      </c>
      <c r="I26" s="63">
        <v>0</v>
      </c>
      <c r="J26" s="65">
        <v>66.81176384985895</v>
      </c>
      <c r="K26" s="61"/>
    </row>
    <row r="27" spans="1:11" ht="17.25" customHeight="1">
      <c r="A27" s="120" t="s">
        <v>114</v>
      </c>
      <c r="B27" s="120"/>
      <c r="C27" s="120"/>
      <c r="D27" s="120"/>
      <c r="E27" s="62">
        <v>138.7583517156131</v>
      </c>
      <c r="F27" s="62">
        <v>30.249320674003656</v>
      </c>
      <c r="G27" s="64"/>
      <c r="H27" s="63">
        <v>0</v>
      </c>
      <c r="I27" s="63">
        <v>0</v>
      </c>
      <c r="J27" s="65">
        <v>30.249320674003656</v>
      </c>
      <c r="K27" s="61"/>
    </row>
    <row r="28" spans="1:11" ht="17.25" customHeight="1">
      <c r="A28" s="120" t="s">
        <v>113</v>
      </c>
      <c r="B28" s="120"/>
      <c r="C28" s="120"/>
      <c r="D28" s="120"/>
      <c r="E28" s="62">
        <v>43683.404805820355</v>
      </c>
      <c r="F28" s="62">
        <v>7285.284634069738</v>
      </c>
      <c r="G28" s="64"/>
      <c r="H28" s="63">
        <v>0</v>
      </c>
      <c r="I28" s="63">
        <v>0</v>
      </c>
      <c r="J28" s="65">
        <v>7285.284634069738</v>
      </c>
      <c r="K28" s="61"/>
    </row>
    <row r="29" spans="1:11" ht="17.25" customHeight="1">
      <c r="A29" s="120" t="s">
        <v>112</v>
      </c>
      <c r="B29" s="120"/>
      <c r="C29" s="120"/>
      <c r="D29" s="120"/>
      <c r="E29" s="62">
        <v>4892.018426238338</v>
      </c>
      <c r="F29" s="62">
        <v>458.2972873451188</v>
      </c>
      <c r="G29" s="64"/>
      <c r="H29" s="63">
        <v>0</v>
      </c>
      <c r="I29" s="63">
        <v>0</v>
      </c>
      <c r="J29" s="65">
        <v>458.2972873451188</v>
      </c>
      <c r="K29" s="61"/>
    </row>
    <row r="30" spans="1:11" ht="17.25" customHeight="1">
      <c r="A30" s="120" t="s">
        <v>111</v>
      </c>
      <c r="B30" s="120"/>
      <c r="C30" s="120"/>
      <c r="D30" s="120"/>
      <c r="E30" s="62">
        <v>1339.832746766912</v>
      </c>
      <c r="F30" s="62">
        <v>144.70193665082647</v>
      </c>
      <c r="G30" s="64"/>
      <c r="H30" s="63">
        <v>0</v>
      </c>
      <c r="I30" s="63">
        <v>0</v>
      </c>
      <c r="J30" s="65">
        <v>144.70193665082647</v>
      </c>
      <c r="K30" s="61"/>
    </row>
    <row r="31" spans="1:11" ht="17.25" customHeight="1">
      <c r="A31" s="120" t="s">
        <v>110</v>
      </c>
      <c r="B31" s="120"/>
      <c r="C31" s="120"/>
      <c r="D31" s="120"/>
      <c r="E31" s="62">
        <v>227928.0350677468</v>
      </c>
      <c r="F31" s="62">
        <v>41098.29014806761</v>
      </c>
      <c r="G31" s="64"/>
      <c r="H31" s="63">
        <v>0</v>
      </c>
      <c r="I31" s="63">
        <v>0</v>
      </c>
      <c r="J31" s="65">
        <v>41098.29014806761</v>
      </c>
      <c r="K31" s="61"/>
    </row>
    <row r="32" spans="1:11" ht="17.25" customHeight="1">
      <c r="A32" s="120" t="s">
        <v>109</v>
      </c>
      <c r="B32" s="120"/>
      <c r="C32" s="120"/>
      <c r="D32" s="120"/>
      <c r="E32" s="62">
        <v>26914.81802762352</v>
      </c>
      <c r="F32" s="62">
        <v>4578.210546498761</v>
      </c>
      <c r="G32" s="64"/>
      <c r="H32" s="63">
        <v>0</v>
      </c>
      <c r="I32" s="63">
        <v>0</v>
      </c>
      <c r="J32" s="65">
        <v>4578.210546498761</v>
      </c>
      <c r="K32" s="61"/>
    </row>
    <row r="33" spans="1:11" ht="23.25" customHeight="1">
      <c r="A33" s="121" t="s">
        <v>108</v>
      </c>
      <c r="B33" s="121"/>
      <c r="C33" s="121"/>
      <c r="D33" s="121"/>
      <c r="E33" s="62">
        <v>3592.5</v>
      </c>
      <c r="F33" s="62">
        <v>584.3984999999999</v>
      </c>
      <c r="G33" s="64"/>
      <c r="H33" s="63">
        <v>0</v>
      </c>
      <c r="I33" s="63">
        <v>0</v>
      </c>
      <c r="J33" s="62">
        <v>584.3984999999999</v>
      </c>
      <c r="K33" s="61"/>
    </row>
    <row r="34" spans="1:11" ht="23.25" customHeight="1">
      <c r="A34" s="120" t="s">
        <v>107</v>
      </c>
      <c r="B34" s="120"/>
      <c r="C34" s="120"/>
      <c r="D34" s="120"/>
      <c r="E34" s="62">
        <v>3592.5</v>
      </c>
      <c r="F34" s="62">
        <v>584.3984999999999</v>
      </c>
      <c r="G34" s="64"/>
      <c r="H34" s="63">
        <v>0</v>
      </c>
      <c r="I34" s="63">
        <v>0</v>
      </c>
      <c r="J34" s="62">
        <v>584.3984999999999</v>
      </c>
      <c r="K34" s="61"/>
    </row>
    <row r="35" spans="1:10" ht="17.25" customHeight="1">
      <c r="A35" s="60"/>
      <c r="B35" s="60"/>
      <c r="C35" s="60"/>
      <c r="D35" s="60"/>
      <c r="E35" s="59"/>
      <c r="F35" s="59"/>
      <c r="G35" s="59"/>
      <c r="H35" s="59"/>
      <c r="I35" s="59"/>
      <c r="J35" s="59"/>
    </row>
    <row r="36" spans="1:4" ht="11.25" customHeight="1">
      <c r="A36" s="55"/>
      <c r="B36" s="55"/>
      <c r="C36" s="55"/>
      <c r="D36" s="55"/>
    </row>
    <row r="37" spans="1:10" ht="11.25" customHeight="1">
      <c r="A37" s="56" t="s">
        <v>106</v>
      </c>
      <c r="B37" s="55"/>
      <c r="C37" s="122" t="s">
        <v>105</v>
      </c>
      <c r="D37" s="122"/>
      <c r="E37" s="122"/>
      <c r="F37" s="122"/>
      <c r="G37" s="122"/>
      <c r="H37" s="122"/>
      <c r="I37" s="122"/>
      <c r="J37" s="122"/>
    </row>
    <row r="38" spans="1:10" ht="11.25" customHeight="1">
      <c r="A38" s="56"/>
      <c r="B38" s="55"/>
      <c r="C38" s="122"/>
      <c r="D38" s="122"/>
      <c r="E38" s="122"/>
      <c r="F38" s="122"/>
      <c r="G38" s="122"/>
      <c r="H38" s="122"/>
      <c r="I38" s="122"/>
      <c r="J38" s="122"/>
    </row>
    <row r="39" spans="1:10" ht="11.25" customHeight="1">
      <c r="A39" s="56"/>
      <c r="B39" s="55"/>
      <c r="C39" s="109"/>
      <c r="D39" s="109"/>
      <c r="E39" s="109"/>
      <c r="F39" s="109"/>
      <c r="G39" s="109"/>
      <c r="H39" s="109"/>
      <c r="I39" s="109"/>
      <c r="J39" s="109"/>
    </row>
    <row r="40" spans="1:11" ht="11.25" customHeight="1">
      <c r="A40" s="54" t="s">
        <v>21</v>
      </c>
      <c r="B40" s="118" t="s">
        <v>104</v>
      </c>
      <c r="C40" s="118"/>
      <c r="D40" s="118"/>
      <c r="E40" s="118"/>
      <c r="F40" s="118"/>
      <c r="G40" s="118"/>
      <c r="H40" s="118"/>
      <c r="I40" s="118"/>
      <c r="J40" s="118"/>
      <c r="K40" s="55"/>
    </row>
    <row r="41" spans="1:11" ht="11.25" customHeight="1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55"/>
    </row>
    <row r="42" spans="1:10" ht="11.25" customHeight="1">
      <c r="A42" s="5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1.25" customHeight="1">
      <c r="A43" s="54" t="s">
        <v>22</v>
      </c>
      <c r="B43" s="117" t="s">
        <v>103</v>
      </c>
      <c r="C43" s="117"/>
      <c r="D43" s="117"/>
      <c r="E43" s="117"/>
      <c r="F43" s="117"/>
      <c r="G43" s="117"/>
      <c r="H43" s="117"/>
      <c r="I43" s="117"/>
      <c r="J43" s="117"/>
    </row>
    <row r="44" spans="1:10" ht="11.25" customHeight="1">
      <c r="A44" s="58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11.25" customHeight="1">
      <c r="A45" s="58"/>
      <c r="B45" s="118" t="s">
        <v>102</v>
      </c>
      <c r="C45" s="118"/>
      <c r="D45" s="118"/>
      <c r="E45" s="118"/>
      <c r="F45" s="57"/>
      <c r="G45" s="57"/>
      <c r="H45" s="57"/>
      <c r="I45" s="57"/>
      <c r="J45" s="57"/>
    </row>
    <row r="46" spans="1:10" ht="11.25" customHeight="1">
      <c r="A46" s="54" t="s">
        <v>101</v>
      </c>
      <c r="B46" s="118" t="s">
        <v>100</v>
      </c>
      <c r="C46" s="118"/>
      <c r="D46" s="118"/>
      <c r="E46" s="118"/>
      <c r="F46" s="118"/>
      <c r="G46" s="118"/>
      <c r="H46" s="118"/>
      <c r="I46" s="118"/>
      <c r="J46" s="118"/>
    </row>
    <row r="47" spans="1:10" ht="11.25" customHeight="1">
      <c r="A47" s="54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1.25" customHeight="1">
      <c r="A48" s="54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1.25">
      <c r="A49" s="5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1.25" customHeight="1">
      <c r="A50" s="56" t="s">
        <v>11</v>
      </c>
      <c r="B50" s="55"/>
      <c r="C50" s="55"/>
      <c r="D50" s="119" t="s">
        <v>99</v>
      </c>
      <c r="E50" s="119"/>
      <c r="F50" s="119"/>
      <c r="G50" s="119"/>
      <c r="H50" s="119"/>
      <c r="I50" s="119"/>
      <c r="J50" s="119"/>
    </row>
    <row r="51" spans="1:10" ht="11.25" hidden="1">
      <c r="A51" s="51" t="s">
        <v>2</v>
      </c>
      <c r="D51" s="53"/>
      <c r="E51" s="53"/>
      <c r="F51" s="53"/>
      <c r="G51" s="53"/>
      <c r="H51" s="53"/>
      <c r="I51" s="53"/>
      <c r="J51" s="53"/>
    </row>
  </sheetData>
  <sheetProtection/>
  <mergeCells count="37">
    <mergeCell ref="A2:I2"/>
    <mergeCell ref="A3:I3"/>
    <mergeCell ref="A4:I4"/>
    <mergeCell ref="A5:I5"/>
    <mergeCell ref="A8:D12"/>
    <mergeCell ref="E8:E12"/>
    <mergeCell ref="F8:F12"/>
    <mergeCell ref="H8:H12"/>
    <mergeCell ref="I8:I12"/>
    <mergeCell ref="J8:J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B43:J44"/>
    <mergeCell ref="B46:J49"/>
    <mergeCell ref="D50:J50"/>
    <mergeCell ref="A31:D31"/>
    <mergeCell ref="A32:D32"/>
    <mergeCell ref="A33:D33"/>
    <mergeCell ref="A34:D34"/>
    <mergeCell ref="C37:J39"/>
    <mergeCell ref="B40:J42"/>
    <mergeCell ref="B45:E45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Tlaxcala 2016. Agricultura</dc:title>
  <dc:subject/>
  <dc:creator>INEGI</dc:creator>
  <cp:keywords>Agrícola Agricultura</cp:keywords>
  <dc:description/>
  <cp:lastModifiedBy>INEGI</cp:lastModifiedBy>
  <cp:lastPrinted>2016-11-24T17:33:21Z</cp:lastPrinted>
  <dcterms:created xsi:type="dcterms:W3CDTF">2016-05-12T14:26:17Z</dcterms:created>
  <dcterms:modified xsi:type="dcterms:W3CDTF">2016-11-24T17:35:57Z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