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15" windowWidth="11580" windowHeight="6540" activeTab="0"/>
  </bookViews>
  <sheets>
    <sheet name="Índice" sheetId="1" r:id="rId1"/>
    <sheet name="12.1" sheetId="2" r:id="rId2"/>
    <sheet name="12.2" sheetId="3" r:id="rId3"/>
    <sheet name="12.3" sheetId="4" r:id="rId4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AGRDOS" localSheetId="2">#REF!</definedName>
    <definedName name="AGRDOS" localSheetId="3">#REF!</definedName>
    <definedName name="AGRDOS">#REF!</definedName>
    <definedName name="AGRUNO" localSheetId="2">#REF!</definedName>
    <definedName name="AGRUNO" localSheetId="3">#REF!</definedName>
    <definedName name="AGRUNO">#REF!</definedName>
    <definedName name="_xlnm.Print_Area" localSheetId="1">'12.1'!$A$2:$I$15</definedName>
    <definedName name="_xlnm.Print_Area" localSheetId="2">'12.2'!$A$2:$K$80</definedName>
    <definedName name="_xlnm.Print_Area" localSheetId="3">'12.3'!$A$2:$J$89</definedName>
    <definedName name="_xlnm.Print_Area" localSheetId="0">'Índice'!$A$2:$C$16</definedName>
    <definedName name="central">"Imagen 14"</definedName>
    <definedName name="Consulta17">#REF!</definedName>
    <definedName name="Consulta9">#REF!</definedName>
    <definedName name="EDO50">#REF!</definedName>
    <definedName name="EDO60" localSheetId="2">'[3]C2.2.18'!#REF!</definedName>
    <definedName name="EDO60" localSheetId="3">'[3]C2.2.18'!#REF!</definedName>
    <definedName name="EDO60">'[3]C2.2.18'!#REF!</definedName>
    <definedName name="EDO70" localSheetId="2">'[3]C2.2.18'!#REF!</definedName>
    <definedName name="EDO70" localSheetId="3">'[3]C2.2.18'!#REF!</definedName>
    <definedName name="EDO70">'[3]C2.2.18'!#REF!</definedName>
    <definedName name="EDO80" localSheetId="2">'[3]C2.2.18'!#REF!</definedName>
    <definedName name="EDO80" localSheetId="3">'[3]C2.2.18'!#REF!</definedName>
    <definedName name="EDO80">'[3]C2.2.18'!#REF!</definedName>
    <definedName name="EDO90" localSheetId="2">'[3]C2.2.18'!#REF!</definedName>
    <definedName name="EDO90" localSheetId="3">'[3]C2.2.18'!#REF!</definedName>
    <definedName name="EDO90">'[3]C2.2.18'!#REF!</definedName>
    <definedName name="MUN50">#REF!</definedName>
    <definedName name="MUN60" localSheetId="2">'[3]C2.2.18'!#REF!</definedName>
    <definedName name="MUN60" localSheetId="3">'[3]C2.2.18'!#REF!</definedName>
    <definedName name="MUN60">'[3]C2.2.18'!#REF!</definedName>
    <definedName name="MUN70" localSheetId="2">'[3]C2.2.18'!#REF!</definedName>
    <definedName name="MUN70" localSheetId="3">'[3]C2.2.18'!#REF!</definedName>
    <definedName name="MUN70">'[3]C2.2.18'!#REF!</definedName>
    <definedName name="MUN80" localSheetId="2">'[3]C2.2.18'!#REF!</definedName>
    <definedName name="MUN80" localSheetId="3">'[3]C2.2.18'!#REF!</definedName>
    <definedName name="MUN80">'[3]C2.2.18'!#REF!</definedName>
    <definedName name="MUN90" localSheetId="2">'[3]C2.2.18'!#REF!</definedName>
    <definedName name="MUN90" localSheetId="3">'[3]C2.2.18'!#REF!</definedName>
    <definedName name="MUN90">'[3]C2.2.18'!#REF!</definedName>
    <definedName name="peccuatro" localSheetId="2">#REF!</definedName>
    <definedName name="peccuatro" localSheetId="3">#REF!</definedName>
    <definedName name="peccuatro">#REF!</definedName>
    <definedName name="pectres" localSheetId="2">#REF!</definedName>
    <definedName name="pectres" localSheetId="3">#REF!</definedName>
    <definedName name="pectres">#REF!</definedName>
    <definedName name="_xlnm.Print_Titles" localSheetId="1">'12.1'!$2:$8</definedName>
    <definedName name="_xlnm.Print_Titles" localSheetId="2">'12.2'!$2:$8</definedName>
    <definedName name="_xlnm.Print_Titles" localSheetId="3">'12.3'!$2:$13</definedName>
  </definedNames>
  <calcPr calcMode="manual" fullCalcOnLoad="1"/>
</workbook>
</file>

<file path=xl/sharedStrings.xml><?xml version="1.0" encoding="utf-8"?>
<sst xmlns="http://schemas.openxmlformats.org/spreadsheetml/2006/main" count="202" uniqueCount="146">
  <si>
    <t>Productores
beneficiados</t>
  </si>
  <si>
    <t>Estado</t>
  </si>
  <si>
    <t>Municipio</t>
  </si>
  <si>
    <t>&amp;</t>
  </si>
  <si>
    <t>Volumen
(Toneladas)</t>
  </si>
  <si>
    <t>Fuente:</t>
  </si>
  <si>
    <t>Superficie sembrada
(Hectáreas)</t>
  </si>
  <si>
    <t>Superficie cosechada
(Hectáreas)</t>
  </si>
  <si>
    <t>en la actividad agrícola por municipio</t>
  </si>
  <si>
    <t>Monto pagado
(Miles de pesos)</t>
  </si>
  <si>
    <t>Superficie
beneficiada
(Hectáreas)</t>
  </si>
  <si>
    <t>Cuadro 12.1</t>
  </si>
  <si>
    <t>Cuadro 12.2</t>
  </si>
  <si>
    <t>Año agrícola 2014</t>
  </si>
  <si>
    <t>Productores, superficies y monto pagado por el PROAGRO</t>
  </si>
  <si>
    <t>Cultivo</t>
  </si>
  <si>
    <t>SAGARPA. Dirección General de Operación y Explotación de Padrones de la Subsecretaría de Agricultura.</t>
  </si>
  <si>
    <t>Superficie
ratificada
(Hectáreas)</t>
  </si>
  <si>
    <t>Productores
ratificados</t>
  </si>
  <si>
    <t>Superficie
solicitada
(Hectáreas)</t>
  </si>
  <si>
    <t>Productores
solicitantes</t>
  </si>
  <si>
    <t>Aconchi</t>
  </si>
  <si>
    <t>Agua Prieta</t>
  </si>
  <si>
    <t>Alamos</t>
  </si>
  <si>
    <t>Altar</t>
  </si>
  <si>
    <t>Arivechi</t>
  </si>
  <si>
    <t>Arizpe</t>
  </si>
  <si>
    <t>Atil</t>
  </si>
  <si>
    <t>Bacadéhuachi</t>
  </si>
  <si>
    <t>Bacanora</t>
  </si>
  <si>
    <t>Bacerac</t>
  </si>
  <si>
    <t>Bacoachi</t>
  </si>
  <si>
    <t>Bácum</t>
  </si>
  <si>
    <t>Banámichi</t>
  </si>
  <si>
    <t>Baviácora</t>
  </si>
  <si>
    <t>Bavispe</t>
  </si>
  <si>
    <t>Benito Juárez</t>
  </si>
  <si>
    <t>Benjamín Hill</t>
  </si>
  <si>
    <t>Caborca</t>
  </si>
  <si>
    <t>Cajeme</t>
  </si>
  <si>
    <t>Carbó</t>
  </si>
  <si>
    <t>Cucurpe</t>
  </si>
  <si>
    <t>Cumpas</t>
  </si>
  <si>
    <t>Divisaderos</t>
  </si>
  <si>
    <t>Empalme</t>
  </si>
  <si>
    <t>Etchojoa</t>
  </si>
  <si>
    <t>Fronteras</t>
  </si>
  <si>
    <t>General Plutarco Elías Calles</t>
  </si>
  <si>
    <t>Granados</t>
  </si>
  <si>
    <t>Guaymas</t>
  </si>
  <si>
    <t>Hermosillo</t>
  </si>
  <si>
    <t>Huachinera</t>
  </si>
  <si>
    <t>Huásabas</t>
  </si>
  <si>
    <t>Huatabampo</t>
  </si>
  <si>
    <t>Huépac</t>
  </si>
  <si>
    <t>Imuris</t>
  </si>
  <si>
    <t>La Colorada</t>
  </si>
  <si>
    <t>Magdalena</t>
  </si>
  <si>
    <t>Mazatán</t>
  </si>
  <si>
    <t>Moctezuma</t>
  </si>
  <si>
    <t>Nácori Chico</t>
  </si>
  <si>
    <t>Navojoa</t>
  </si>
  <si>
    <t>Nogales</t>
  </si>
  <si>
    <t>Onavas</t>
  </si>
  <si>
    <t>Opodepe</t>
  </si>
  <si>
    <t>Oquitoa</t>
  </si>
  <si>
    <t>Pitiquito</t>
  </si>
  <si>
    <t>Quiriego</t>
  </si>
  <si>
    <t>Rayón</t>
  </si>
  <si>
    <t>Rosario</t>
  </si>
  <si>
    <t>Sahuaripa</t>
  </si>
  <si>
    <t>San Felipe de Jesús</t>
  </si>
  <si>
    <t>San Ignacio Río Muerto</t>
  </si>
  <si>
    <t>San Luis Río Colorado</t>
  </si>
  <si>
    <t>San Miguel de Horcasitas</t>
  </si>
  <si>
    <t>San Pedro de la Cueva</t>
  </si>
  <si>
    <t>Santa Ana</t>
  </si>
  <si>
    <t>Santa Cruz</t>
  </si>
  <si>
    <t>Sáric</t>
  </si>
  <si>
    <t>Soyopa</t>
  </si>
  <si>
    <t>Suaqui Grande</t>
  </si>
  <si>
    <t>Tepache</t>
  </si>
  <si>
    <t>Trincheras</t>
  </si>
  <si>
    <t>Tubutama</t>
  </si>
  <si>
    <t>Ures</t>
  </si>
  <si>
    <t>Villa Hidalgo</t>
  </si>
  <si>
    <t>Villa Pesqueira</t>
  </si>
  <si>
    <t>Yécora</t>
  </si>
  <si>
    <t xml:space="preserve">Nota: </t>
  </si>
  <si>
    <t>Debido al redondeo de las cifras, la suma de los parciales puede o no coincidir con los totales.</t>
  </si>
  <si>
    <t>Trigo grano</t>
  </si>
  <si>
    <t xml:space="preserve">Superficies sembrada y cosechada, y volumen de la producción agrícola </t>
  </si>
  <si>
    <t>de los cultivos con representatividad en la muestra</t>
  </si>
  <si>
    <t>Maíz blanco</t>
  </si>
  <si>
    <t>Sorgo forrajero</t>
  </si>
  <si>
    <r>
      <t>Año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agrícola</t>
    </r>
    <r>
      <rPr>
        <b/>
        <sz val="10"/>
        <color indexed="10"/>
        <rFont val="Arial"/>
        <family val="2"/>
      </rPr>
      <t xml:space="preserve"> </t>
    </r>
    <r>
      <rPr>
        <b/>
        <sz val="10"/>
        <rFont val="Arial"/>
        <family val="2"/>
      </rPr>
      <t>2014</t>
    </r>
  </si>
  <si>
    <t>Suma asegurada, monto de las primas emitidas y de las pagadas en la actividad</t>
  </si>
  <si>
    <t>agrícola por esquema de seguro, tipo de cultivo y cultivo</t>
  </si>
  <si>
    <t>(Miles de pesos)</t>
  </si>
  <si>
    <t>Esquema
      Tipo
            Cultivo</t>
  </si>
  <si>
    <t xml:space="preserve">Suma 
asegurada
</t>
  </si>
  <si>
    <t>Monto total de las 
primas emitidas</t>
  </si>
  <si>
    <t>Monto de las 
primas pagadas 
por el productor</t>
  </si>
  <si>
    <t>Monto de las 
primas pagadas mediante subsidio 
del gobierno 
federal</t>
  </si>
  <si>
    <t>Monto de las 
primas pagadas 
con recursos 
fiscales federales 
y estatales</t>
  </si>
  <si>
    <t>Total</t>
  </si>
  <si>
    <t>Seguro tradicional a/</t>
  </si>
  <si>
    <t>b/</t>
  </si>
  <si>
    <t>Cultivos cíclicos</t>
  </si>
  <si>
    <t>Cultivos perennes</t>
  </si>
  <si>
    <t>Seguro catastrófico c/</t>
  </si>
  <si>
    <t>Nota:</t>
  </si>
  <si>
    <r>
      <t xml:space="preserve">La información que se presenta corresponde al Sistema Nacional de Aseguramiento al Medio Rural </t>
    </r>
    <r>
      <rPr>
        <sz val="8"/>
        <color indexed="8"/>
        <rFont val="Arial"/>
        <family val="2"/>
      </rPr>
      <t>y corresponde a la entidad de registro de los aseguramientos.</t>
    </r>
    <r>
      <rPr>
        <sz val="8"/>
        <color indexed="8"/>
        <rFont val="Arial"/>
        <family val="2"/>
      </rPr>
      <t xml:space="preserve">
La denominación de los cultivos es genérica, por lo que la información puede incluir diversas subespecies y variedades.</t>
    </r>
  </si>
  <si>
    <t>a/</t>
  </si>
  <si>
    <t xml:space="preserve">Se refiere al que ofrecen las aseguradoras privadas y los fondos de aseguramiento de manera individual a los productores, por lo que no incluye los seguros masivos de carácter catastrófico; el seguro tradicional (también llamado comercial) es apoyado con recursos federales del Programa de Subsidio a la Prima del Seguro Agropecuario, operado por Agroasemex. </t>
  </si>
  <si>
    <t>La suma de los importes pagados por el productor y el gobierno federal puede no coincidir con el monto total de las primas emitidas, debido al redondeo de las cifras y a los ajustes de los pagos de subsidios de acuerdo con los porcentajes autorizados por el gobierno federal.</t>
  </si>
  <si>
    <t>c/</t>
  </si>
  <si>
    <t>Se refiere al que opera a través del Programa de Atención a Contingencias Climatológicas (PACC) de SAGARPA para productores sin acceso al seguro tradicional, y en el que participan también aseguradoras privadas donde el pago de las primas se realiza con recursos de los gobiernos de los estados, del gobierno federal, del PACC-SAGARPA y del Fondo de Contingencias y Autoseguro que opera Agroasemex.</t>
  </si>
  <si>
    <t>Agroasemex, SA. Dirección General Adjunta de Operación; Dirección de Administración de Subsidios.</t>
  </si>
  <si>
    <t>Cuadro 12.3</t>
  </si>
  <si>
    <t>Ajo</t>
  </si>
  <si>
    <t>Calabaza</t>
  </si>
  <si>
    <t>Cártamo</t>
  </si>
  <si>
    <t>Chile</t>
  </si>
  <si>
    <t>Frijol</t>
  </si>
  <si>
    <t>Garbanzo</t>
  </si>
  <si>
    <t>Maíz</t>
  </si>
  <si>
    <t>Melón</t>
  </si>
  <si>
    <t>Papa</t>
  </si>
  <si>
    <t>Pepino</t>
  </si>
  <si>
    <t>Sandía</t>
  </si>
  <si>
    <t>Tomate rojo (Jitomate)</t>
  </si>
  <si>
    <t>Tomate verde</t>
  </si>
  <si>
    <t>Trigo</t>
  </si>
  <si>
    <t>Alfalfa</t>
  </si>
  <si>
    <t>Durazno</t>
  </si>
  <si>
    <t>Espárrago</t>
  </si>
  <si>
    <t>Naranjo</t>
  </si>
  <si>
    <t>Vid</t>
  </si>
  <si>
    <t>Sorgo</t>
  </si>
  <si>
    <t>No especificado</t>
  </si>
  <si>
    <t>Calabacita</t>
  </si>
  <si>
    <t>Nogal</t>
  </si>
  <si>
    <t>2014 y 2015</t>
  </si>
  <si>
    <t>12. Agricultura</t>
  </si>
  <si>
    <r>
      <rPr>
        <sz val="8"/>
        <rFont val="Arial"/>
        <family val="2"/>
      </rPr>
      <t xml:space="preserve">INEGI. Dirección General de Estadísticas Económicas. </t>
    </r>
    <r>
      <rPr>
        <i/>
        <sz val="8"/>
        <rFont val="Arial"/>
        <family val="2"/>
      </rPr>
      <t>Encuesta Nacional Agropecuaria 2014</t>
    </r>
    <r>
      <rPr>
        <sz val="8"/>
        <rFont val="Arial"/>
        <family val="2"/>
      </rPr>
      <t>.</t>
    </r>
    <r>
      <rPr>
        <sz val="8"/>
        <color indexed="12"/>
        <rFont val="Arial"/>
        <family val="2"/>
      </rPr>
      <t xml:space="preserve"> </t>
    </r>
    <r>
      <rPr>
        <u val="single"/>
        <sz val="8"/>
        <color indexed="12"/>
        <rFont val="Arial"/>
        <family val="2"/>
      </rPr>
      <t>www.inegi.org.mx</t>
    </r>
    <r>
      <rPr>
        <sz val="8"/>
        <rFont val="Arial"/>
        <family val="2"/>
      </rPr>
      <t xml:space="preserve">
(27 de junio de 2016).</t>
    </r>
  </si>
</sst>
</file>

<file path=xl/styles.xml><?xml version="1.0" encoding="utf-8"?>
<styleSheet xmlns="http://schemas.openxmlformats.org/spreadsheetml/2006/main">
  <numFmts count="4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##\ ###\ ###"/>
    <numFmt numFmtId="168" formatCode="###\ ###\ ##0"/>
    <numFmt numFmtId="169" formatCode="#\ \ ###\ \ ##0;\(#\ \ ###\ \ ##0\)"/>
    <numFmt numFmtId="170" formatCode="##0.0;\(##0.0\)"/>
    <numFmt numFmtId="171" formatCode="#\ ##0;\-#\ ##0"/>
    <numFmt numFmtId="172" formatCode="0.00;\-0.00"/>
    <numFmt numFmtId="173" formatCode="#\ ##0.0;\-#\ ##0.0"/>
    <numFmt numFmtId="174" formatCode="###\ ###\ ##0.00"/>
    <numFmt numFmtId="175" formatCode="###\ ##0"/>
    <numFmt numFmtId="176" formatCode="#,##0.0"/>
    <numFmt numFmtId="177" formatCode="#,##0.000"/>
    <numFmt numFmtId="178" formatCode="#,##0.0000"/>
    <numFmt numFmtId="179" formatCode="#,##0.00000"/>
    <numFmt numFmtId="180" formatCode="#,##0.0000000000000000"/>
    <numFmt numFmtId="181" formatCode="###.0\ ###\ ##0"/>
    <numFmt numFmtId="182" formatCode="###.00\ ###\ ##0"/>
    <numFmt numFmtId="183" formatCode="###.000\ ###\ ##0"/>
    <numFmt numFmtId="184" formatCode="###.0000\ ###\ ##0"/>
    <numFmt numFmtId="185" formatCode="###.00000\ ###\ ##0"/>
    <numFmt numFmtId="186" formatCode="###.000000\ ###\ ##0"/>
    <numFmt numFmtId="187" formatCode="###.0000000\ ###\ ##0"/>
    <numFmt numFmtId="188" formatCode="###.00000000\ ###\ ##0"/>
    <numFmt numFmtId="189" formatCode="###.\ ###\ ##0"/>
    <numFmt numFmtId="190" formatCode="##.\ ###\ ##0"/>
    <numFmt numFmtId="191" formatCode="#.\ ###\ ##0"/>
    <numFmt numFmtId="192" formatCode=".\ ###\ ##00;"/>
    <numFmt numFmtId="193" formatCode=".\ ##\ ##00;"/>
    <numFmt numFmtId="194" formatCode=".\ #\ ##00;"/>
    <numFmt numFmtId="195" formatCode=".\ \ ##00;"/>
    <numFmt numFmtId="196" formatCode=".\ \ ##0;"/>
    <numFmt numFmtId="197" formatCode=".\ \ ##;"/>
    <numFmt numFmtId="198" formatCode=".\ \ #;"/>
    <numFmt numFmtId="199" formatCode="\ \ ;"/>
  </numFmts>
  <fonts count="66">
    <font>
      <sz val="8"/>
      <name val="Arial"/>
      <family val="2"/>
    </font>
    <font>
      <sz val="10"/>
      <name val="Arial"/>
      <family val="0"/>
    </font>
    <font>
      <sz val="7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u val="single"/>
      <sz val="7"/>
      <color indexed="36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b/>
      <sz val="13"/>
      <name val="Arial"/>
      <family val="2"/>
    </font>
    <font>
      <b/>
      <sz val="12"/>
      <name val="Helvetica"/>
      <family val="2"/>
    </font>
    <font>
      <sz val="4"/>
      <name val="Arial"/>
      <family val="2"/>
    </font>
    <font>
      <u val="single"/>
      <sz val="8"/>
      <color indexed="12"/>
      <name val="Arial"/>
      <family val="2"/>
    </font>
    <font>
      <i/>
      <sz val="8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8"/>
      <color indexed="8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u val="single"/>
      <sz val="8"/>
      <color theme="10"/>
      <name val="Arial"/>
      <family val="2"/>
    </font>
    <font>
      <b/>
      <sz val="8"/>
      <color theme="0"/>
      <name val="Arial"/>
      <family val="2"/>
    </font>
    <font>
      <sz val="10"/>
      <color rgb="FF010000"/>
      <name val="Arial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164" fontId="2" fillId="0" borderId="0" applyFill="0" applyBorder="0" applyProtection="0">
      <alignment horizontal="right"/>
    </xf>
    <xf numFmtId="164" fontId="2" fillId="0" borderId="0" applyFill="0" applyBorder="0" applyProtection="0">
      <alignment horizontal="right"/>
    </xf>
    <xf numFmtId="165" fontId="2" fillId="0" borderId="0" applyFill="0" applyBorder="0" applyProtection="0">
      <alignment horizontal="right"/>
    </xf>
    <xf numFmtId="166" fontId="2" fillId="0" borderId="0" applyFill="0" applyBorder="0" applyProtection="0">
      <alignment horizontal="right"/>
    </xf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6" fillId="0" borderId="0" applyNumberFormat="0" applyFill="0" applyBorder="0" applyProtection="0">
      <alignment horizontal="left" vertical="top"/>
    </xf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11" fillId="0" borderId="0" applyNumberFormat="0" applyFill="0" applyBorder="0" applyProtection="0">
      <alignment horizontal="right"/>
    </xf>
    <xf numFmtId="171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left" vertical="top" wrapText="1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right" vertical="top"/>
    </xf>
    <xf numFmtId="0" fontId="2" fillId="0" borderId="0" applyNumberFormat="0" applyFill="0" applyBorder="0" applyProtection="0">
      <alignment horizontal="left" vertical="top"/>
    </xf>
    <xf numFmtId="0" fontId="2" fillId="0" borderId="0" applyNumberFormat="0" applyFill="0" applyBorder="0" applyProtection="0">
      <alignment horizontal="left" vertical="top"/>
    </xf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1" fontId="2" fillId="0" borderId="0">
      <alignment/>
      <protection/>
    </xf>
    <xf numFmtId="0" fontId="52" fillId="29" borderId="1" applyNumberFormat="0" applyAlignment="0" applyProtection="0"/>
    <xf numFmtId="0" fontId="2" fillId="0" borderId="0" applyNumberFormat="0" applyFill="0" applyBorder="0" applyProtection="0">
      <alignment horizontal="right" vertical="top"/>
    </xf>
    <xf numFmtId="0" fontId="1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Alignment="0" applyProtection="0"/>
    <xf numFmtId="0" fontId="9" fillId="0" borderId="0" applyNumberFormat="0" applyFill="0" applyAlignment="0" applyProtection="0"/>
    <xf numFmtId="3" fontId="2" fillId="0" borderId="0">
      <alignment/>
      <protection/>
    </xf>
    <xf numFmtId="173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54" fillId="31" borderId="0" applyNumberFormat="0" applyBorder="0" applyAlignment="0" applyProtection="0"/>
    <xf numFmtId="0" fontId="2" fillId="0" borderId="0">
      <alignment vertical="top"/>
      <protection locked="0"/>
    </xf>
    <xf numFmtId="0" fontId="2" fillId="0" borderId="0">
      <alignment vertical="top"/>
      <protection locked="0"/>
    </xf>
    <xf numFmtId="0" fontId="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" fillId="0" borderId="0" applyNumberFormat="0" applyFill="0" applyBorder="0" applyProtection="0">
      <alignment horizontal="right" vertical="top"/>
    </xf>
    <xf numFmtId="0" fontId="3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right" vertical="top"/>
    </xf>
    <xf numFmtId="169" fontId="12" fillId="0" borderId="0" applyFont="0" applyFill="0" applyBorder="0" applyProtection="0">
      <alignment horizontal="right"/>
    </xf>
    <xf numFmtId="170" fontId="12" fillId="0" borderId="0" applyFont="0" applyFill="0" applyBorder="0" applyProtection="0">
      <alignment horizontal="right"/>
    </xf>
    <xf numFmtId="0" fontId="2" fillId="0" borderId="0" applyNumberFormat="0" applyFill="0" applyBorder="0" applyProtection="0">
      <alignment vertical="top"/>
    </xf>
    <xf numFmtId="0" fontId="2" fillId="0" borderId="0" applyNumberFormat="0" applyFill="0" applyBorder="0" applyProtection="0">
      <alignment vertical="top"/>
    </xf>
    <xf numFmtId="0" fontId="4" fillId="0" borderId="0" applyNumberFormat="0" applyFill="0" applyBorder="0" applyAlignment="0" applyProtection="0"/>
    <xf numFmtId="0" fontId="55" fillId="21" borderId="8" applyNumberFormat="0" applyAlignment="0" applyProtection="0"/>
    <xf numFmtId="0" fontId="2" fillId="0" borderId="0">
      <alignment horizontal="left" wrapText="1" indent="2"/>
      <protection/>
    </xf>
    <xf numFmtId="0" fontId="1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8" fillId="0" borderId="0" applyNumberFormat="0" applyFill="0" applyBorder="0" applyAlignment="0" applyProtection="0"/>
    <xf numFmtId="0" fontId="4" fillId="0" borderId="0" applyNumberFormat="0" applyFill="0" applyBorder="0" applyProtection="0">
      <alignment horizontal="left" vertical="top"/>
    </xf>
    <xf numFmtId="0" fontId="59" fillId="0" borderId="9" applyNumberFormat="0" applyFill="0" applyAlignment="0" applyProtection="0"/>
    <xf numFmtId="0" fontId="51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60" fillId="0" borderId="11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5" xfId="0" applyBorder="1" applyAlignment="1">
      <alignment horizontal="right"/>
    </xf>
    <xf numFmtId="0" fontId="0" fillId="0" borderId="0" xfId="0" applyAlignment="1">
      <alignment horizontal="left"/>
    </xf>
    <xf numFmtId="0" fontId="0" fillId="0" borderId="5" xfId="0" applyBorder="1" applyAlignment="1">
      <alignment horizontal="left"/>
    </xf>
    <xf numFmtId="0" fontId="0" fillId="0" borderId="0" xfId="0" applyAlignment="1">
      <alignment/>
    </xf>
    <xf numFmtId="0" fontId="0" fillId="0" borderId="0" xfId="0" applyAlignment="1">
      <alignment horizontal="right" vertical="top" wrapText="1"/>
    </xf>
    <xf numFmtId="0" fontId="0" fillId="0" borderId="0" xfId="0" applyAlignment="1">
      <alignment horizontal="left" vertical="top" wrapText="1"/>
    </xf>
    <xf numFmtId="0" fontId="0" fillId="0" borderId="0" xfId="0" applyBorder="1" applyAlignment="1">
      <alignment horizontal="left"/>
    </xf>
    <xf numFmtId="0" fontId="0" fillId="0" borderId="5" xfId="0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61" fillId="0" borderId="0" xfId="77" applyFont="1" applyAlignment="1">
      <alignment horizontal="right"/>
    </xf>
    <xf numFmtId="0" fontId="0" fillId="0" borderId="0" xfId="0" applyFont="1" applyAlignment="1">
      <alignment horizontal="left"/>
    </xf>
    <xf numFmtId="0" fontId="62" fillId="0" borderId="0" xfId="62" applyFont="1" applyFill="1" applyBorder="1" applyAlignment="1" applyProtection="1">
      <alignment horizontal="left" vertical="center"/>
      <protection/>
    </xf>
    <xf numFmtId="168" fontId="0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168" fontId="7" fillId="0" borderId="0" xfId="0" applyNumberFormat="1" applyFont="1" applyAlignment="1">
      <alignment horizontal="right"/>
    </xf>
    <xf numFmtId="0" fontId="0" fillId="0" borderId="0" xfId="0" applyFill="1" applyAlignment="1">
      <alignment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Fill="1" applyBorder="1" applyAlignment="1">
      <alignment/>
    </xf>
    <xf numFmtId="175" fontId="0" fillId="0" borderId="0" xfId="0" applyNumberFormat="1" applyAlignment="1">
      <alignment horizontal="right"/>
    </xf>
    <xf numFmtId="175" fontId="0" fillId="0" borderId="0" xfId="0" applyNumberFormat="1" applyAlignment="1">
      <alignment horizontal="left"/>
    </xf>
    <xf numFmtId="175" fontId="0" fillId="0" borderId="0" xfId="0" applyNumberFormat="1" applyFill="1" applyAlignment="1">
      <alignment horizontal="right"/>
    </xf>
    <xf numFmtId="175" fontId="0" fillId="0" borderId="5" xfId="0" applyNumberFormat="1" applyBorder="1" applyAlignment="1">
      <alignment horizontal="right"/>
    </xf>
    <xf numFmtId="175" fontId="0" fillId="0" borderId="5" xfId="0" applyNumberFormat="1" applyBorder="1" applyAlignment="1">
      <alignment horizontal="left"/>
    </xf>
    <xf numFmtId="0" fontId="0" fillId="0" borderId="0" xfId="0" applyFill="1" applyBorder="1" applyAlignment="1">
      <alignment/>
    </xf>
    <xf numFmtId="0" fontId="14" fillId="0" borderId="0" xfId="62" applyFill="1" applyBorder="1" applyAlignment="1" applyProtection="1">
      <alignment horizontal="left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left"/>
    </xf>
    <xf numFmtId="0" fontId="63" fillId="0" borderId="0" xfId="0" applyFont="1" applyFill="1" applyAlignment="1">
      <alignment horizontal="left"/>
    </xf>
    <xf numFmtId="0" fontId="61" fillId="0" borderId="0" xfId="0" applyFont="1" applyAlignment="1">
      <alignment horizontal="right"/>
    </xf>
    <xf numFmtId="0" fontId="18" fillId="0" borderId="0" xfId="0" applyFont="1" applyAlignment="1">
      <alignment/>
    </xf>
    <xf numFmtId="0" fontId="21" fillId="0" borderId="0" xfId="0" applyFont="1" applyAlignment="1">
      <alignment horizontal="right" vertical="center"/>
    </xf>
    <xf numFmtId="0" fontId="18" fillId="0" borderId="5" xfId="0" applyFont="1" applyBorder="1" applyAlignment="1">
      <alignment vertical="center"/>
    </xf>
    <xf numFmtId="0" fontId="18" fillId="0" borderId="5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8" fillId="0" borderId="5" xfId="0" applyFont="1" applyBorder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 vertical="top" wrapText="1"/>
    </xf>
    <xf numFmtId="0" fontId="18" fillId="0" borderId="0" xfId="0" applyFont="1" applyAlignment="1">
      <alignment horizontal="left" vertical="top" wrapText="1"/>
    </xf>
    <xf numFmtId="0" fontId="18" fillId="0" borderId="5" xfId="0" applyFont="1" applyBorder="1" applyAlignment="1">
      <alignment/>
    </xf>
    <xf numFmtId="168" fontId="23" fillId="0" borderId="6" xfId="0" applyNumberFormat="1" applyFont="1" applyFill="1" applyBorder="1" applyAlignment="1" applyProtection="1">
      <alignment horizontal="right" wrapText="1"/>
      <protection/>
    </xf>
    <xf numFmtId="168" fontId="24" fillId="0" borderId="6" xfId="0" applyNumberFormat="1" applyFont="1" applyBorder="1" applyAlignment="1">
      <alignment horizontal="right"/>
    </xf>
    <xf numFmtId="168" fontId="23" fillId="0" borderId="0" xfId="0" applyNumberFormat="1" applyFont="1" applyFill="1" applyBorder="1" applyAlignment="1" applyProtection="1">
      <alignment horizontal="right" wrapText="1"/>
      <protection/>
    </xf>
    <xf numFmtId="168" fontId="24" fillId="0" borderId="0" xfId="0" applyNumberFormat="1" applyFont="1" applyBorder="1" applyAlignment="1">
      <alignment horizontal="right"/>
    </xf>
    <xf numFmtId="168" fontId="18" fillId="0" borderId="0" xfId="0" applyNumberFormat="1" applyFont="1" applyFill="1" applyBorder="1" applyAlignment="1" applyProtection="1">
      <alignment horizontal="right" wrapText="1"/>
      <protection/>
    </xf>
    <xf numFmtId="168" fontId="18" fillId="0" borderId="0" xfId="0" applyNumberFormat="1" applyFont="1" applyFill="1" applyBorder="1" applyAlignment="1">
      <alignment horizontal="left"/>
    </xf>
    <xf numFmtId="168" fontId="18" fillId="0" borderId="0" xfId="0" applyNumberFormat="1" applyFont="1" applyFill="1" applyAlignment="1">
      <alignment horizontal="right"/>
    </xf>
    <xf numFmtId="168" fontId="18" fillId="0" borderId="0" xfId="0" applyNumberFormat="1" applyFont="1" applyFill="1" applyAlignment="1" applyProtection="1">
      <alignment horizontal="right"/>
      <protection/>
    </xf>
    <xf numFmtId="3" fontId="0" fillId="0" borderId="0" xfId="0" applyNumberFormat="1" applyAlignment="1">
      <alignment/>
    </xf>
    <xf numFmtId="0" fontId="18" fillId="0" borderId="0" xfId="0" applyFont="1" applyFill="1" applyAlignment="1">
      <alignment/>
    </xf>
    <xf numFmtId="168" fontId="18" fillId="0" borderId="0" xfId="0" applyNumberFormat="1" applyFont="1" applyAlignment="1">
      <alignment horizontal="right"/>
    </xf>
    <xf numFmtId="0" fontId="18" fillId="0" borderId="5" xfId="0" applyFont="1" applyBorder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left"/>
    </xf>
    <xf numFmtId="0" fontId="18" fillId="0" borderId="0" xfId="0" applyFont="1" applyAlignment="1">
      <alignment horizontal="left" vertical="top"/>
    </xf>
    <xf numFmtId="0" fontId="25" fillId="0" borderId="0" xfId="0" applyFont="1" applyAlignment="1">
      <alignment horizontal="left"/>
    </xf>
    <xf numFmtId="0" fontId="18" fillId="0" borderId="0" xfId="0" applyFont="1" applyAlignment="1">
      <alignment vertical="top"/>
    </xf>
    <xf numFmtId="168" fontId="0" fillId="0" borderId="0" xfId="0" applyNumberFormat="1" applyAlignment="1">
      <alignment/>
    </xf>
    <xf numFmtId="168" fontId="7" fillId="0" borderId="0" xfId="0" applyNumberFormat="1" applyFont="1" applyAlignment="1">
      <alignment/>
    </xf>
    <xf numFmtId="168" fontId="23" fillId="0" borderId="0" xfId="0" applyNumberFormat="1" applyFont="1" applyAlignment="1">
      <alignment horizontal="right"/>
    </xf>
    <xf numFmtId="186" fontId="18" fillId="0" borderId="0" xfId="0" applyNumberFormat="1" applyFont="1" applyFill="1" applyBorder="1" applyAlignment="1" applyProtection="1">
      <alignment horizontal="right" wrapText="1"/>
      <protection/>
    </xf>
    <xf numFmtId="199" fontId="18" fillId="0" borderId="0" xfId="0" applyNumberFormat="1" applyFont="1" applyFill="1" applyBorder="1" applyAlignment="1" applyProtection="1">
      <alignment horizontal="right" wrapText="1"/>
      <protection/>
    </xf>
    <xf numFmtId="0" fontId="0" fillId="0" borderId="0" xfId="0" applyAlignment="1">
      <alignment horizontal="justify" vertical="top" wrapText="1"/>
    </xf>
    <xf numFmtId="191" fontId="18" fillId="0" borderId="0" xfId="0" applyNumberFormat="1" applyFont="1" applyFill="1" applyBorder="1" applyAlignment="1" applyProtection="1">
      <alignment horizontal="right" wrapText="1"/>
      <protection/>
    </xf>
    <xf numFmtId="49" fontId="1" fillId="33" borderId="0" xfId="0" applyNumberFormat="1" applyFont="1" applyFill="1" applyAlignment="1">
      <alignment horizontal="left"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/>
    </xf>
    <xf numFmtId="49" fontId="26" fillId="33" borderId="0" xfId="0" applyNumberFormat="1" applyFont="1" applyFill="1" applyAlignment="1">
      <alignment horizontal="left"/>
    </xf>
    <xf numFmtId="0" fontId="64" fillId="33" borderId="0" xfId="62" applyFont="1" applyFill="1" applyAlignment="1" applyProtection="1">
      <alignment horizontal="left"/>
      <protection/>
    </xf>
    <xf numFmtId="0" fontId="27" fillId="0" borderId="0" xfId="62" applyFont="1" applyAlignment="1" applyProtection="1">
      <alignment horizontal="right"/>
      <protection/>
    </xf>
    <xf numFmtId="0" fontId="27" fillId="33" borderId="0" xfId="62" applyNumberFormat="1" applyFont="1" applyFill="1" applyAlignment="1" applyProtection="1">
      <alignment horizontal="left"/>
      <protection/>
    </xf>
    <xf numFmtId="174" fontId="65" fillId="0" borderId="0" xfId="0" applyNumberFormat="1" applyFont="1" applyFill="1" applyBorder="1" applyAlignment="1">
      <alignment horizontal="left"/>
    </xf>
    <xf numFmtId="0" fontId="0" fillId="0" borderId="5" xfId="0" applyBorder="1" applyAlignment="1">
      <alignment/>
    </xf>
    <xf numFmtId="0" fontId="14" fillId="0" borderId="0" xfId="62" applyNumberFormat="1" applyAlignment="1" applyProtection="1">
      <alignment horizontal="justify" wrapText="1"/>
      <protection/>
    </xf>
    <xf numFmtId="0" fontId="14" fillId="0" borderId="0" xfId="62" applyNumberFormat="1" applyAlignment="1" applyProtection="1">
      <alignment horizontal="justify"/>
      <protection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174" fontId="65" fillId="0" borderId="6" xfId="0" applyNumberFormat="1" applyFont="1" applyFill="1" applyBorder="1" applyAlignment="1">
      <alignment horizontal="left"/>
    </xf>
    <xf numFmtId="0" fontId="0" fillId="0" borderId="0" xfId="0" applyFont="1" applyAlignment="1" applyProtection="1">
      <alignment/>
      <protection/>
    </xf>
    <xf numFmtId="0" fontId="0" fillId="0" borderId="0" xfId="0" applyAlignment="1">
      <alignment horizontal="justify" wrapText="1"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Alignment="1">
      <alignment horizontal="left" vertical="center" wrapText="1"/>
    </xf>
    <xf numFmtId="0" fontId="7" fillId="0" borderId="0" xfId="0" applyNumberFormat="1" applyFont="1" applyAlignment="1">
      <alignment wrapText="1"/>
    </xf>
    <xf numFmtId="0" fontId="5" fillId="0" borderId="0" xfId="0" applyFont="1" applyAlignment="1">
      <alignment wrapText="1"/>
    </xf>
    <xf numFmtId="0" fontId="18" fillId="0" borderId="0" xfId="0" applyFont="1" applyAlignment="1">
      <alignment horizontal="justify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left" indent="4"/>
    </xf>
    <xf numFmtId="0" fontId="18" fillId="0" borderId="0" xfId="0" applyFont="1" applyAlignment="1">
      <alignment horizontal="left" indent="4"/>
    </xf>
    <xf numFmtId="0" fontId="18" fillId="0" borderId="0" xfId="0" applyFont="1" applyAlignment="1">
      <alignment wrapText="1"/>
    </xf>
    <xf numFmtId="0" fontId="18" fillId="0" borderId="0" xfId="0" applyFont="1" applyAlignment="1">
      <alignment horizontal="left" wrapText="1" indent="2"/>
    </xf>
    <xf numFmtId="0" fontId="18" fillId="0" borderId="0" xfId="0" applyFont="1" applyAlignment="1">
      <alignment horizontal="left" indent="2"/>
    </xf>
    <xf numFmtId="0" fontId="18" fillId="0" borderId="0" xfId="0" applyNumberFormat="1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3" fillId="0" borderId="0" xfId="0" applyNumberFormat="1" applyFont="1" applyAlignment="1">
      <alignment horizontal="left"/>
    </xf>
    <xf numFmtId="0" fontId="23" fillId="0" borderId="0" xfId="0" applyNumberFormat="1" applyFont="1" applyAlignment="1">
      <alignment/>
    </xf>
    <xf numFmtId="0" fontId="18" fillId="0" borderId="0" xfId="0" applyFont="1" applyAlignment="1">
      <alignment horizontal="right" vertical="top" wrapText="1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18" fillId="0" borderId="0" xfId="0" applyNumberFormat="1" applyFont="1" applyAlignment="1">
      <alignment horizontal="justify" vertical="center" wrapText="1"/>
    </xf>
    <xf numFmtId="0" fontId="18" fillId="0" borderId="0" xfId="0" applyFont="1" applyAlignment="1">
      <alignment horizontal="justify" vertical="center" wrapText="1"/>
    </xf>
  </cellXfs>
  <cellStyles count="8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 0 dec" xfId="33"/>
    <cellStyle name="Base 0 dec 2" xfId="34"/>
    <cellStyle name="Base 1 dec" xfId="35"/>
    <cellStyle name="Base 2 dec" xfId="36"/>
    <cellStyle name="Buena" xfId="37"/>
    <cellStyle name="Cálculo" xfId="38"/>
    <cellStyle name="Capitulo" xfId="39"/>
    <cellStyle name="Celda de comprobación" xfId="40"/>
    <cellStyle name="Celda vinculada" xfId="41"/>
    <cellStyle name="Cuadro" xfId="42"/>
    <cellStyle name="Dec(1)" xfId="43"/>
    <cellStyle name="Dec(2)" xfId="44"/>
    <cellStyle name="Descripciones" xfId="45"/>
    <cellStyle name="Descripciones 2" xfId="46"/>
    <cellStyle name="Enc. der" xfId="47"/>
    <cellStyle name="Enc. der 2" xfId="48"/>
    <cellStyle name="Enc. izq" xfId="49"/>
    <cellStyle name="Enc. izq 2" xfId="50"/>
    <cellStyle name="Encabezado 1" xfId="51"/>
    <cellStyle name="Encabezado 4" xfId="52"/>
    <cellStyle name="Énfasis1" xfId="53"/>
    <cellStyle name="Énfasis2" xfId="54"/>
    <cellStyle name="Énfasis3" xfId="55"/>
    <cellStyle name="Énfasis4" xfId="56"/>
    <cellStyle name="Énfasis5" xfId="57"/>
    <cellStyle name="Énfasis6" xfId="58"/>
    <cellStyle name="entero" xfId="59"/>
    <cellStyle name="Entrada" xfId="60"/>
    <cellStyle name="Etiqueta" xfId="61"/>
    <cellStyle name="Hyperlink" xfId="62"/>
    <cellStyle name="Followed Hyperlink" xfId="63"/>
    <cellStyle name="Incorrecto" xfId="64"/>
    <cellStyle name="Linea Inferior" xfId="65"/>
    <cellStyle name="Linea Inferior 2" xfId="66"/>
    <cellStyle name="Linea Superior" xfId="67"/>
    <cellStyle name="Linea Superior 2" xfId="68"/>
    <cellStyle name="Linea Tipo" xfId="69"/>
    <cellStyle name="Linea Tipo 2" xfId="70"/>
    <cellStyle name="miles" xfId="71"/>
    <cellStyle name="Miles 1 dec" xfId="72"/>
    <cellStyle name="Millares 2" xfId="73"/>
    <cellStyle name="Neutral" xfId="74"/>
    <cellStyle name="Normal 2" xfId="75"/>
    <cellStyle name="Normal 3" xfId="76"/>
    <cellStyle name="Normal 4" xfId="77"/>
    <cellStyle name="Notas" xfId="78"/>
    <cellStyle name="Num. cuadro" xfId="79"/>
    <cellStyle name="Num. cuadro 2" xfId="80"/>
    <cellStyle name="Num. cuadro_G422-04" xfId="81"/>
    <cellStyle name="Numero" xfId="82"/>
    <cellStyle name="Numerod" xfId="83"/>
    <cellStyle name="Pie" xfId="84"/>
    <cellStyle name="Pie 2" xfId="85"/>
    <cellStyle name="Pie_G422-04" xfId="86"/>
    <cellStyle name="Salida" xfId="87"/>
    <cellStyle name="sangria_n1" xfId="88"/>
    <cellStyle name="Separador" xfId="89"/>
    <cellStyle name="Texto de advertencia" xfId="90"/>
    <cellStyle name="Texto explicativo" xfId="91"/>
    <cellStyle name="Titulo" xfId="92"/>
    <cellStyle name="Título" xfId="93"/>
    <cellStyle name="Titulo 2" xfId="94"/>
    <cellStyle name="Título 2" xfId="95"/>
    <cellStyle name="Título 3" xfId="96"/>
    <cellStyle name="Titulo_G422-04" xfId="97"/>
    <cellStyle name="Total" xfId="9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externalLink" Target="externalLinks/externalLink5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est/contenidos/espanol/sistemas/aee99/info/ags/c01_4_2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cagsdge02\aee2010$\Modificados\AEE%20NOTA%20T&#201;CNICA%20No%201-ANEXO%201%20FORMATOS%20TIPO%20AEE-CENSO%20AGROPECUARI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inegi.org.mx/Documents%20and%20Settings/NORMA.BARRERA.INEGI/Escritorio/1999/CAP-2/APART-22/CAPITULO%202.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ORES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comunidades.inegi.gob.mx/Documents%20and%20Settings\farriaga\Configuraci&#243;n%20local\Archivos%20temporales%20de%20Internet\Content.Outlook\WRO8QW3G\INEGI_pec_agr_2003_2008_cierre_31dic2008_VALPEC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Índice"/>
      <sheetName val="4.2.1.1"/>
      <sheetName val="4.2.1.2"/>
      <sheetName val="G 4.2.1.1"/>
      <sheetName val="4.2.1.3"/>
      <sheetName val="G 4.2.1.2"/>
      <sheetName val="4.2.1.4"/>
      <sheetName val="4.2.1.5"/>
      <sheetName val="G 4.2.1.3"/>
      <sheetName val="4.2.1.6"/>
      <sheetName val="4.2.1.7"/>
      <sheetName val="4.2.1.8"/>
      <sheetName val="4.2.1.9"/>
      <sheetName val="4.2.1.10"/>
      <sheetName val="4.2.1.11"/>
      <sheetName val="4.2.1.12"/>
      <sheetName val="4.2.1.13"/>
      <sheetName val="4.2.1.14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2.12"/>
      <sheetName val="13.9"/>
      <sheetName val="11.14"/>
      <sheetName val="11.15"/>
      <sheetName val="11.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2.2.1"/>
      <sheetName val="C2.2.2"/>
      <sheetName val="G2.2.1"/>
      <sheetName val="C2.2.3"/>
      <sheetName val="C2.2.4"/>
      <sheetName val="C2.2.5(1)"/>
      <sheetName val="C2.2.5(2)"/>
      <sheetName val="G2.2.2"/>
      <sheetName val="C2.2.6"/>
      <sheetName val="C2.2.7"/>
      <sheetName val="G2.2.3"/>
      <sheetName val="C2.2.8"/>
      <sheetName val="C2.2.9"/>
      <sheetName val="C2.2.10"/>
      <sheetName val="C2.2.11"/>
      <sheetName val="C2.2.12"/>
      <sheetName val="C2.2.13"/>
      <sheetName val="C2.2.14"/>
      <sheetName val="C2.2.15"/>
      <sheetName val="C2.2.16"/>
      <sheetName val="C2.2.17"/>
      <sheetName val="C2.2.18"/>
      <sheetName val="C2.2.19"/>
      <sheetName val="C2.2.20"/>
      <sheetName val="C2.2.21"/>
      <sheetName val="C2.2.22"/>
      <sheetName val="C2.2.23"/>
      <sheetName val="C2.2.24"/>
      <sheetName val="C2.2.25"/>
      <sheetName val="C2.2.26"/>
      <sheetName val="C2.2.27"/>
      <sheetName val="C2.2.2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  <sheetName val="AGUASCALIENTES"/>
      <sheetName val="BAJA CALIFORNIA"/>
      <sheetName val="BAJA CALIFORNIA SUR"/>
      <sheetName val="CAMPECHE"/>
      <sheetName val="CHIAPAS"/>
      <sheetName val="CHIHUAHUA"/>
      <sheetName val="COAHUILA"/>
      <sheetName val="COLIMA"/>
      <sheetName val="DURANGO"/>
      <sheetName val="ESTADO DE MEXICO"/>
      <sheetName val="GUANAJUATO"/>
      <sheetName val="GUERRERO"/>
      <sheetName val="HIDALGO"/>
      <sheetName val="JALISCO"/>
      <sheetName val="MICHOACAN"/>
      <sheetName val="MORELOS"/>
      <sheetName val="NAYARIT"/>
      <sheetName val="NUEVO LEON"/>
      <sheetName val="OAXACA"/>
      <sheetName val="PUEBLA"/>
      <sheetName val="QUERETARO"/>
      <sheetName val="QUINTANA ROO"/>
      <sheetName val="SAN LUIS POTOSI"/>
      <sheetName val="SINALOA"/>
      <sheetName val="SONORA"/>
      <sheetName val="TABASCO"/>
      <sheetName val="TAMAULIPAS"/>
      <sheetName val="TLAXCALA"/>
      <sheetName val="VERACRUZ"/>
      <sheetName val="YUCATAN"/>
      <sheetName val="ZACATECAS"/>
      <sheetName val="AGR1.1DDD"/>
      <sheetName val="AGR1.1D´&lt;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GUASCALIENTES (2)"/>
      <sheetName val="BAJA CALIFORNIA (2)"/>
      <sheetName val="BAJA CALIFORNIA SUR (2)"/>
      <sheetName val="CAMPECHE (2)"/>
      <sheetName val="CHIAPAS (2)"/>
      <sheetName val="CHIHUAHUA (2)"/>
      <sheetName val="COAHUILA (2)"/>
      <sheetName val="COLIMA (2)"/>
      <sheetName val="DISTRITO FEDERAL (2)"/>
      <sheetName val="DURANGO (2)"/>
      <sheetName val="ESTADO DE MEXICO (2)"/>
      <sheetName val="GUANAJUATO (2)"/>
      <sheetName val="GUERRERO (2)"/>
      <sheetName val="HIDALGO (2)"/>
      <sheetName val="JALISCO (2)"/>
      <sheetName val="MICHOACAN (2)"/>
      <sheetName val="MORELOS (2)"/>
      <sheetName val="NAYARIT (2)"/>
      <sheetName val="NUEVO LEON (2)"/>
      <sheetName val="OAXACA (2)"/>
      <sheetName val="PUEBLA (2)"/>
      <sheetName val="QUERETARO (2)"/>
      <sheetName val="QUINTANA ROO (2)"/>
      <sheetName val="SAN LUIS POTOSI (2)"/>
      <sheetName val="SINALOA (2)"/>
      <sheetName val="SONORA (2)"/>
      <sheetName val="TABASCO (2)"/>
      <sheetName val="TAMAULIPAS (2)"/>
      <sheetName val="TLAXCALA (2)"/>
      <sheetName val="VERACRUZ (2)"/>
      <sheetName val="YUCATAN (2)"/>
      <sheetName val="ZACATECAS (2)"/>
      <sheetName val="pec ES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egi.org.mx/est/contenidos/proyectos/encuestas/agropecuarias/ena/ena2014/doc/tabulados.html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0" defaultRowHeight="16.5" customHeight="1" zeroHeight="1"/>
  <cols>
    <col min="1" max="1" width="13.83203125" style="72" customWidth="1"/>
    <col min="2" max="2" width="3.83203125" style="73" customWidth="1"/>
    <col min="3" max="3" width="93.83203125" style="73" customWidth="1"/>
    <col min="4" max="16384" width="0" style="74" hidden="1" customWidth="1"/>
  </cols>
  <sheetData>
    <row r="1" ht="15.75" customHeight="1"/>
    <row r="2" ht="16.5" customHeight="1">
      <c r="A2" s="75" t="s">
        <v>144</v>
      </c>
    </row>
    <row r="3" ht="16.5" customHeight="1"/>
    <row r="4" spans="1:3" ht="16.5" customHeight="1">
      <c r="A4" s="78">
        <v>12.1</v>
      </c>
      <c r="C4" s="76" t="s">
        <v>91</v>
      </c>
    </row>
    <row r="5" ht="16.5" customHeight="1">
      <c r="C5" s="76" t="s">
        <v>92</v>
      </c>
    </row>
    <row r="6" ht="16.5" customHeight="1">
      <c r="C6" s="76" t="s">
        <v>13</v>
      </c>
    </row>
    <row r="7" ht="16.5" customHeight="1"/>
    <row r="8" spans="1:3" ht="16.5" customHeight="1">
      <c r="A8" s="78">
        <v>12.2</v>
      </c>
      <c r="C8" s="76" t="s">
        <v>14</v>
      </c>
    </row>
    <row r="9" ht="16.5" customHeight="1">
      <c r="C9" s="76" t="s">
        <v>8</v>
      </c>
    </row>
    <row r="10" ht="16.5" customHeight="1">
      <c r="C10" s="76" t="s">
        <v>13</v>
      </c>
    </row>
    <row r="11" ht="16.5" customHeight="1"/>
    <row r="12" spans="1:3" ht="16.5" customHeight="1">
      <c r="A12" s="78">
        <v>12.3</v>
      </c>
      <c r="C12" s="76" t="s">
        <v>96</v>
      </c>
    </row>
    <row r="13" ht="16.5" customHeight="1">
      <c r="C13" s="76" t="s">
        <v>97</v>
      </c>
    </row>
    <row r="14" ht="16.5" customHeight="1">
      <c r="C14" s="76" t="s">
        <v>143</v>
      </c>
    </row>
    <row r="15" ht="16.5" customHeight="1">
      <c r="C15" s="76" t="s">
        <v>98</v>
      </c>
    </row>
    <row r="16" ht="16.5" customHeight="1"/>
  </sheetData>
  <sheetProtection/>
  <hyperlinks>
    <hyperlink ref="C4:C6" location="'12.1'!A1" tooltip="Cuadro 12.1" display="'12.1'!A1"/>
    <hyperlink ref="A4" location="'12.1'!A1" tooltip="Cuadro 12.1" display="'12.1'!A1"/>
    <hyperlink ref="C8:C10" location="'12.2'!A1" tooltip="Cuadro 12.2" display="'12.2'!A1"/>
    <hyperlink ref="A8" location="'12.2'!A1" tooltip="Cuadro 12.2" display="'12.2'!A1"/>
    <hyperlink ref="C12:C15" location="'12.3'!A1" tooltip="Cuadro 12.3" display="'12.3'!A1"/>
    <hyperlink ref="A12" location="'12.3'!A1" tooltip="Cuadro 12.3" display="'12.3'!A1"/>
  </hyperlinks>
  <printOptions/>
  <pageMargins left="0.7874015748031495" right="0.7874015748031495" top="1.1811023622047243" bottom="0.7874015748031495" header="0.5905511811023622" footer="0.5905511811023622"/>
  <pageSetup horizontalDpi="600" verticalDpi="600" orientation="portrait" r:id="rId2"/>
  <headerFooter>
    <oddHeader>&amp;L&amp;G&amp;C&amp;"Arial,Negrita"&amp;10Anuario estadístico y geográfico
de Sonora 2016</oddHeader>
    <oddFooter>&amp;R&amp;"Arial"&amp;10&amp;P/&amp;N</oddFoot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P64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3.16015625" style="0" customWidth="1"/>
    <col min="5" max="5" width="27.33203125" style="1" customWidth="1"/>
    <col min="6" max="6" width="2.66015625" style="3" customWidth="1"/>
    <col min="7" max="7" width="26" style="0" customWidth="1"/>
    <col min="8" max="8" width="2.66015625" style="3" customWidth="1"/>
    <col min="9" max="9" width="26.83203125" style="0" customWidth="1"/>
    <col min="10" max="10" width="0" style="0" hidden="1" customWidth="1"/>
    <col min="11" max="11" width="0" style="35" hidden="1" customWidth="1"/>
    <col min="12" max="16" width="0" style="31" hidden="1" customWidth="1"/>
    <col min="17" max="16384" width="0" style="0" hidden="1" customWidth="1"/>
  </cols>
  <sheetData>
    <row r="1" ht="15.75" customHeight="1"/>
    <row r="2" spans="1:11" ht="12.75">
      <c r="A2" s="83" t="s">
        <v>91</v>
      </c>
      <c r="B2" s="84"/>
      <c r="C2" s="84"/>
      <c r="D2" s="84"/>
      <c r="E2" s="84"/>
      <c r="F2" s="84"/>
      <c r="G2" s="84"/>
      <c r="H2" s="84"/>
      <c r="I2" s="77" t="s">
        <v>11</v>
      </c>
      <c r="J2" t="s">
        <v>3</v>
      </c>
      <c r="K2" s="18"/>
    </row>
    <row r="3" spans="1:15" ht="12.75">
      <c r="A3" s="83" t="s">
        <v>92</v>
      </c>
      <c r="B3" s="84"/>
      <c r="C3" s="84"/>
      <c r="D3" s="84"/>
      <c r="E3" s="84"/>
      <c r="F3" s="84"/>
      <c r="G3" s="84"/>
      <c r="H3" s="84"/>
      <c r="I3" s="16"/>
      <c r="K3" s="32"/>
      <c r="L3" s="33"/>
      <c r="M3" s="33"/>
      <c r="N3" s="33"/>
      <c r="O3" s="33"/>
    </row>
    <row r="4" spans="1:15" ht="12.75">
      <c r="A4" s="83" t="s">
        <v>13</v>
      </c>
      <c r="B4" s="84"/>
      <c r="C4" s="84"/>
      <c r="D4" s="84"/>
      <c r="E4" s="84"/>
      <c r="F4" s="84"/>
      <c r="G4" s="84"/>
      <c r="H4" s="84"/>
      <c r="K4" s="32"/>
      <c r="L4" s="33"/>
      <c r="M4" s="33"/>
      <c r="N4" s="33"/>
      <c r="O4" s="33"/>
    </row>
    <row r="5" spans="1:15" ht="11.25">
      <c r="A5" s="9"/>
      <c r="B5" s="9"/>
      <c r="C5" s="9"/>
      <c r="D5" s="9"/>
      <c r="E5" s="10"/>
      <c r="F5" s="11"/>
      <c r="G5" s="10"/>
      <c r="H5" s="11"/>
      <c r="I5" s="2"/>
      <c r="K5" s="34"/>
      <c r="L5" s="33"/>
      <c r="M5" s="33"/>
      <c r="N5" s="33"/>
      <c r="O5" s="33"/>
    </row>
    <row r="6" spans="11:15" ht="1.5" customHeight="1">
      <c r="K6" s="34"/>
      <c r="L6" s="33"/>
      <c r="M6" s="33"/>
      <c r="N6" s="33"/>
      <c r="O6" s="33"/>
    </row>
    <row r="7" spans="1:15" ht="22.5">
      <c r="A7" s="85" t="s">
        <v>15</v>
      </c>
      <c r="B7" s="86"/>
      <c r="C7" s="86"/>
      <c r="D7" s="86"/>
      <c r="E7" s="14" t="s">
        <v>6</v>
      </c>
      <c r="F7" s="7"/>
      <c r="G7" s="14" t="s">
        <v>7</v>
      </c>
      <c r="H7" s="7"/>
      <c r="I7" s="14" t="s">
        <v>4</v>
      </c>
      <c r="L7" s="33"/>
      <c r="M7" s="33"/>
      <c r="N7" s="33"/>
      <c r="O7" s="33"/>
    </row>
    <row r="8" spans="1:15" ht="1.5" customHeight="1">
      <c r="A8" s="12"/>
      <c r="B8" s="12"/>
      <c r="C8" s="12"/>
      <c r="D8" s="12"/>
      <c r="E8" s="2"/>
      <c r="F8" s="4"/>
      <c r="G8" s="2"/>
      <c r="H8" s="4"/>
      <c r="I8" s="2"/>
      <c r="K8" s="34"/>
      <c r="L8" s="33"/>
      <c r="M8" s="33"/>
      <c r="N8" s="33"/>
      <c r="O8" s="33"/>
    </row>
    <row r="9" spans="1:16" s="5" customFormat="1" ht="23.25" customHeight="1">
      <c r="A9" s="87" t="s">
        <v>93</v>
      </c>
      <c r="B9" s="87"/>
      <c r="C9" s="87"/>
      <c r="D9" s="87"/>
      <c r="E9" s="28">
        <v>11361.874378</v>
      </c>
      <c r="F9" s="27"/>
      <c r="G9" s="26">
        <v>11151.799028</v>
      </c>
      <c r="H9" s="27"/>
      <c r="I9" s="28">
        <v>49901.525328</v>
      </c>
      <c r="K9" s="22"/>
      <c r="L9" s="33"/>
      <c r="M9" s="33"/>
      <c r="N9" s="33"/>
      <c r="O9" s="33"/>
      <c r="P9" s="25"/>
    </row>
    <row r="10" spans="1:16" s="5" customFormat="1" ht="17.25" customHeight="1">
      <c r="A10" s="79" t="s">
        <v>94</v>
      </c>
      <c r="B10" s="79" t="s">
        <v>94</v>
      </c>
      <c r="C10" s="79" t="s">
        <v>94</v>
      </c>
      <c r="D10" s="79" t="s">
        <v>94</v>
      </c>
      <c r="E10" s="26">
        <v>55949.97732292</v>
      </c>
      <c r="F10" s="27"/>
      <c r="G10" s="26">
        <v>42867.31332192</v>
      </c>
      <c r="H10" s="27"/>
      <c r="I10" s="26">
        <v>124441.8485935</v>
      </c>
      <c r="K10" s="34"/>
      <c r="L10" s="33"/>
      <c r="M10" s="33"/>
      <c r="N10" s="33"/>
      <c r="O10" s="33"/>
      <c r="P10" s="25"/>
    </row>
    <row r="11" spans="1:16" s="5" customFormat="1" ht="17.25" customHeight="1">
      <c r="A11" s="79" t="s">
        <v>90</v>
      </c>
      <c r="B11" s="79" t="s">
        <v>90</v>
      </c>
      <c r="C11" s="79" t="s">
        <v>90</v>
      </c>
      <c r="D11" s="79" t="s">
        <v>90</v>
      </c>
      <c r="E11" s="26">
        <v>275313.29281024</v>
      </c>
      <c r="F11" s="27"/>
      <c r="G11" s="26">
        <v>273264.86322524</v>
      </c>
      <c r="H11" s="27"/>
      <c r="I11" s="26">
        <v>1657763.9556727</v>
      </c>
      <c r="K11" s="34"/>
      <c r="L11" s="33"/>
      <c r="M11" s="33"/>
      <c r="N11" s="33"/>
      <c r="O11" s="33"/>
      <c r="P11" s="25"/>
    </row>
    <row r="12" spans="1:16" s="5" customFormat="1" ht="17.25" customHeight="1">
      <c r="A12" s="80"/>
      <c r="B12" s="80"/>
      <c r="C12" s="80"/>
      <c r="D12" s="80"/>
      <c r="E12" s="29"/>
      <c r="F12" s="30"/>
      <c r="G12" s="29"/>
      <c r="H12" s="29"/>
      <c r="I12" s="29"/>
      <c r="J12" s="8"/>
      <c r="K12" s="35"/>
      <c r="L12" s="25"/>
      <c r="M12" s="25"/>
      <c r="N12" s="25"/>
      <c r="O12" s="25"/>
      <c r="P12" s="25"/>
    </row>
    <row r="13" spans="5:16" s="5" customFormat="1" ht="11.25" customHeight="1">
      <c r="E13" s="1"/>
      <c r="F13" s="3"/>
      <c r="G13" s="1"/>
      <c r="I13" s="15"/>
      <c r="J13" s="3"/>
      <c r="K13" s="35"/>
      <c r="L13" s="25"/>
      <c r="M13" s="25"/>
      <c r="N13" s="25"/>
      <c r="O13" s="25"/>
      <c r="P13" s="25"/>
    </row>
    <row r="14" spans="1:16" s="5" customFormat="1" ht="11.25" customHeight="1">
      <c r="A14" s="17" t="s">
        <v>5</v>
      </c>
      <c r="B14" s="24"/>
      <c r="C14" s="24"/>
      <c r="D14" s="81" t="s">
        <v>145</v>
      </c>
      <c r="E14" s="82"/>
      <c r="F14" s="82"/>
      <c r="G14" s="82"/>
      <c r="H14" s="82"/>
      <c r="I14" s="82"/>
      <c r="K14" s="36"/>
      <c r="L14" s="25"/>
      <c r="M14" s="25"/>
      <c r="N14" s="25"/>
      <c r="O14" s="25"/>
      <c r="P14" s="25"/>
    </row>
    <row r="15" spans="1:16" s="5" customFormat="1" ht="11.25" customHeight="1">
      <c r="A15" s="17"/>
      <c r="B15" s="24"/>
      <c r="C15" s="24"/>
      <c r="D15" s="82"/>
      <c r="E15" s="82"/>
      <c r="F15" s="82"/>
      <c r="G15" s="82"/>
      <c r="H15" s="82"/>
      <c r="I15" s="82"/>
      <c r="K15" s="20"/>
      <c r="L15" s="25"/>
      <c r="M15" s="25"/>
      <c r="N15" s="25"/>
      <c r="O15" s="25"/>
      <c r="P15" s="25"/>
    </row>
    <row r="16" spans="1:10" ht="11.25" hidden="1">
      <c r="A16" t="s">
        <v>3</v>
      </c>
      <c r="B16" s="5"/>
      <c r="C16" s="5"/>
      <c r="D16" s="5"/>
      <c r="F16" s="1"/>
      <c r="G16" s="1"/>
      <c r="H16" s="5"/>
      <c r="I16" s="5"/>
      <c r="J16" s="5"/>
    </row>
    <row r="17" ht="11.25" hidden="1"/>
    <row r="18" ht="11.25" hidden="1"/>
    <row r="19" ht="11.25" hidden="1"/>
    <row r="20" ht="11.25" hidden="1"/>
    <row r="21" ht="11.25" hidden="1"/>
    <row r="22" ht="11.25" hidden="1"/>
    <row r="23" ht="11.25" hidden="1"/>
    <row r="24" ht="11.25" hidden="1"/>
    <row r="25" ht="11.25" hidden="1"/>
    <row r="26" ht="11.25" hidden="1"/>
    <row r="27" ht="11.25" hidden="1"/>
    <row r="28" ht="11.25" hidden="1"/>
    <row r="29" ht="11.25" hidden="1"/>
    <row r="30" ht="11.25" hidden="1"/>
    <row r="31" ht="11.25" hidden="1"/>
    <row r="32" ht="11.25" hidden="1"/>
    <row r="33" ht="11.25" hidden="1"/>
    <row r="34" ht="11.25" hidden="1"/>
    <row r="35" ht="11.25" hidden="1"/>
    <row r="36" ht="11.25" hidden="1"/>
    <row r="37" ht="11.25" hidden="1"/>
    <row r="38" ht="11.25" hidden="1"/>
    <row r="39" ht="11.25" hidden="1"/>
    <row r="40" ht="11.25" hidden="1"/>
    <row r="41" ht="11.25" hidden="1"/>
    <row r="42" ht="11.25" hidden="1"/>
    <row r="43" ht="11.25" hidden="1"/>
    <row r="44" ht="11.25" hidden="1"/>
    <row r="45" ht="11.25" hidden="1"/>
    <row r="46" ht="11.25" hidden="1"/>
    <row r="47" ht="11.25" hidden="1"/>
    <row r="48" ht="11.25" hidden="1"/>
    <row r="49" ht="11.25" hidden="1"/>
    <row r="50" ht="11.25" hidden="1"/>
    <row r="51" ht="11.25" hidden="1"/>
    <row r="52" ht="11.25" hidden="1"/>
    <row r="53" ht="11.25" hidden="1"/>
    <row r="54" ht="11.25" hidden="1"/>
    <row r="55" ht="11.25" hidden="1"/>
    <row r="56" ht="11.25" hidden="1"/>
    <row r="57" ht="11.25" hidden="1"/>
    <row r="58" ht="11.25" hidden="1"/>
    <row r="59" ht="11.25" hidden="1"/>
    <row r="60" ht="11.25" hidden="1"/>
    <row r="61" ht="11.25" hidden="1"/>
    <row r="62" ht="11.25" hidden="1"/>
    <row r="63" ht="11.25" hidden="1"/>
    <row r="64" ht="11.25" hidden="1">
      <c r="A64" s="5"/>
    </row>
  </sheetData>
  <sheetProtection/>
  <mergeCells count="9">
    <mergeCell ref="A11:D11"/>
    <mergeCell ref="A12:D12"/>
    <mergeCell ref="D14:I15"/>
    <mergeCell ref="A2:H2"/>
    <mergeCell ref="A3:H3"/>
    <mergeCell ref="A4:H4"/>
    <mergeCell ref="A7:D7"/>
    <mergeCell ref="A9:D9"/>
    <mergeCell ref="A10:D10"/>
  </mergeCells>
  <hyperlinks>
    <hyperlink ref="D14:I15" r:id="rId1" display="INEGI. Dirección General de Estadísticas Económicas. Encuesta Nacional Agropecuaria 2014. www.inegi.org.mx (&lt;día&gt; de &lt;mes&gt; de 2016)."/>
    <hyperlink ref="I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2"/>
  <headerFooter alignWithMargins="0">
    <oddHeader>&amp;L&amp;10&amp;K000080 INEGI. Anuario estadístico y geográfico de Sonora 2016.</oddHead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81"/>
  <sheetViews>
    <sheetView showGridLines="0" showRowColHeaders="0" zoomScalePageLayoutView="0" workbookViewId="0" topLeftCell="A1">
      <pane xSplit="4" ySplit="8" topLeftCell="E9" activePane="bottomRight" state="frozen"/>
      <selection pane="topLeft" activeCell="A1" sqref="A1"/>
      <selection pane="topRight" activeCell="E1" sqref="E1"/>
      <selection pane="bottomLeft" activeCell="A9" sqref="A9"/>
      <selection pane="bottomRight" activeCell="A1" sqref="A1"/>
    </sheetView>
  </sheetViews>
  <sheetFormatPr defaultColWidth="0" defaultRowHeight="11.25" zeroHeight="1"/>
  <cols>
    <col min="1" max="1" width="2.16015625" style="0" customWidth="1"/>
    <col min="2" max="2" width="2.83203125" style="0" customWidth="1"/>
    <col min="3" max="3" width="1.5" style="0" customWidth="1"/>
    <col min="4" max="4" width="21.33203125" style="0" customWidth="1"/>
    <col min="5" max="5" width="13" style="1" customWidth="1"/>
    <col min="6" max="7" width="11.66015625" style="1" customWidth="1"/>
    <col min="8" max="8" width="11.16015625" style="1" customWidth="1"/>
    <col min="9" max="9" width="12.83203125" style="1" customWidth="1"/>
    <col min="10" max="10" width="11.66015625" style="1" customWidth="1"/>
    <col min="11" max="11" width="15.16015625" style="1" customWidth="1"/>
    <col min="12" max="12" width="3.33203125" style="0" hidden="1" customWidth="1"/>
    <col min="13" max="16384" width="0" style="0" hidden="1" customWidth="1"/>
  </cols>
  <sheetData>
    <row r="1" ht="15.75" customHeight="1"/>
    <row r="2" spans="1:12" ht="12.75">
      <c r="A2" s="83" t="s">
        <v>14</v>
      </c>
      <c r="B2" s="83"/>
      <c r="C2" s="83"/>
      <c r="D2" s="83"/>
      <c r="E2" s="83"/>
      <c r="F2" s="83"/>
      <c r="G2" s="83"/>
      <c r="H2" s="83"/>
      <c r="I2" s="83"/>
      <c r="K2" s="77" t="s">
        <v>12</v>
      </c>
      <c r="L2" t="s">
        <v>3</v>
      </c>
    </row>
    <row r="3" spans="1:9" ht="12.75">
      <c r="A3" s="83" t="s">
        <v>8</v>
      </c>
      <c r="B3" s="83"/>
      <c r="C3" s="83"/>
      <c r="D3" s="83"/>
      <c r="E3" s="83"/>
      <c r="F3" s="83"/>
      <c r="G3" s="83"/>
      <c r="H3" s="83"/>
      <c r="I3" s="83"/>
    </row>
    <row r="4" spans="1:9" ht="12.75">
      <c r="A4" s="83" t="s">
        <v>95</v>
      </c>
      <c r="B4" s="84"/>
      <c r="C4" s="84"/>
      <c r="D4" s="84"/>
      <c r="E4" s="84"/>
      <c r="F4" s="84"/>
      <c r="G4" s="84"/>
      <c r="H4" s="84"/>
      <c r="I4" s="84"/>
    </row>
    <row r="5" spans="1:11" ht="11.25">
      <c r="A5" s="9"/>
      <c r="B5" s="9"/>
      <c r="C5" s="9"/>
      <c r="D5" s="9"/>
      <c r="E5" s="10"/>
      <c r="F5" s="10"/>
      <c r="G5" s="10"/>
      <c r="H5" s="10"/>
      <c r="I5" s="10"/>
      <c r="J5" s="2"/>
      <c r="K5" s="2"/>
    </row>
    <row r="6" ht="1.5" customHeight="1"/>
    <row r="7" spans="1:11" ht="33.75" customHeight="1">
      <c r="A7" s="91" t="s">
        <v>2</v>
      </c>
      <c r="B7" s="86"/>
      <c r="C7" s="86"/>
      <c r="D7" s="86"/>
      <c r="E7" s="14" t="s">
        <v>20</v>
      </c>
      <c r="F7" s="6" t="s">
        <v>19</v>
      </c>
      <c r="G7" s="14" t="s">
        <v>18</v>
      </c>
      <c r="H7" s="6" t="s">
        <v>17</v>
      </c>
      <c r="I7" s="14" t="s">
        <v>0</v>
      </c>
      <c r="J7" s="6" t="s">
        <v>10</v>
      </c>
      <c r="K7" s="14" t="s">
        <v>9</v>
      </c>
    </row>
    <row r="8" spans="1:11" ht="1.5" customHeight="1">
      <c r="A8" s="12"/>
      <c r="B8" s="12"/>
      <c r="C8" s="12"/>
      <c r="D8" s="12"/>
      <c r="E8" s="2"/>
      <c r="F8" s="2"/>
      <c r="G8" s="2"/>
      <c r="H8" s="2"/>
      <c r="I8" s="2"/>
      <c r="J8" s="2"/>
      <c r="K8" s="2"/>
    </row>
    <row r="9" spans="1:11" ht="23.25" customHeight="1">
      <c r="A9" s="92" t="s">
        <v>1</v>
      </c>
      <c r="B9" s="93"/>
      <c r="C9" s="93"/>
      <c r="D9" s="93"/>
      <c r="E9" s="21">
        <v>17286</v>
      </c>
      <c r="F9" s="21">
        <v>398954.74216000014</v>
      </c>
      <c r="G9" s="21">
        <v>15963</v>
      </c>
      <c r="H9" s="21">
        <v>397829.32216000016</v>
      </c>
      <c r="I9" s="21">
        <v>15463</v>
      </c>
      <c r="J9" s="21">
        <v>392161.1121600002</v>
      </c>
      <c r="K9" s="21">
        <v>381459.36419</v>
      </c>
    </row>
    <row r="10" spans="1:12" ht="23.25" customHeight="1">
      <c r="A10" s="88" t="s">
        <v>21</v>
      </c>
      <c r="B10" s="88"/>
      <c r="C10" s="88"/>
      <c r="D10" s="88"/>
      <c r="E10" s="19">
        <v>112</v>
      </c>
      <c r="F10" s="19">
        <v>580.36</v>
      </c>
      <c r="G10" s="19">
        <v>110</v>
      </c>
      <c r="H10" s="19">
        <v>569.1800000000001</v>
      </c>
      <c r="I10" s="19">
        <v>110</v>
      </c>
      <c r="J10" s="19">
        <v>569.1800000000001</v>
      </c>
      <c r="K10" s="19">
        <v>567.83484</v>
      </c>
      <c r="L10" s="19"/>
    </row>
    <row r="11" spans="1:12" ht="17.25" customHeight="1">
      <c r="A11" s="88" t="s">
        <v>22</v>
      </c>
      <c r="B11" s="88"/>
      <c r="C11" s="88"/>
      <c r="D11" s="88"/>
      <c r="E11" s="19">
        <v>53</v>
      </c>
      <c r="F11" s="19">
        <v>309.53</v>
      </c>
      <c r="G11" s="19">
        <v>53</v>
      </c>
      <c r="H11" s="19">
        <v>309.53</v>
      </c>
      <c r="I11" s="19">
        <v>53</v>
      </c>
      <c r="J11" s="19">
        <v>309.53</v>
      </c>
      <c r="K11" s="19">
        <v>298.07739000000004</v>
      </c>
      <c r="L11" s="19"/>
    </row>
    <row r="12" spans="1:12" ht="17.25" customHeight="1">
      <c r="A12" s="88" t="s">
        <v>23</v>
      </c>
      <c r="B12" s="88"/>
      <c r="C12" s="88"/>
      <c r="D12" s="88"/>
      <c r="E12" s="19">
        <v>2371</v>
      </c>
      <c r="F12" s="19">
        <v>12733.16</v>
      </c>
      <c r="G12" s="19">
        <v>2365</v>
      </c>
      <c r="H12" s="19">
        <v>12732.16</v>
      </c>
      <c r="I12" s="19">
        <v>2337</v>
      </c>
      <c r="J12" s="19">
        <v>12671.16</v>
      </c>
      <c r="K12" s="19">
        <v>13961.3862</v>
      </c>
      <c r="L12" s="19"/>
    </row>
    <row r="13" spans="1:12" ht="17.25" customHeight="1">
      <c r="A13" s="88" t="s">
        <v>24</v>
      </c>
      <c r="B13" s="88"/>
      <c r="C13" s="88"/>
      <c r="D13" s="88"/>
      <c r="E13" s="19">
        <v>49</v>
      </c>
      <c r="F13" s="19">
        <v>2142.12</v>
      </c>
      <c r="G13" s="19">
        <v>48</v>
      </c>
      <c r="H13" s="19">
        <v>2142.12</v>
      </c>
      <c r="I13" s="19">
        <v>45</v>
      </c>
      <c r="J13" s="19">
        <v>1967.12</v>
      </c>
      <c r="K13" s="19">
        <v>1894.3365599999997</v>
      </c>
      <c r="L13" s="19"/>
    </row>
    <row r="14" spans="1:12" ht="17.25" customHeight="1">
      <c r="A14" s="88" t="s">
        <v>25</v>
      </c>
      <c r="B14" s="88"/>
      <c r="C14" s="88"/>
      <c r="D14" s="88"/>
      <c r="E14" s="19">
        <v>106</v>
      </c>
      <c r="F14" s="19">
        <v>308.95</v>
      </c>
      <c r="G14" s="19">
        <v>106</v>
      </c>
      <c r="H14" s="19">
        <v>308.95</v>
      </c>
      <c r="I14" s="19">
        <v>104</v>
      </c>
      <c r="J14" s="19">
        <v>308.95</v>
      </c>
      <c r="K14" s="19">
        <v>334.21478</v>
      </c>
      <c r="L14" s="19"/>
    </row>
    <row r="15" spans="1:12" ht="17.25" customHeight="1">
      <c r="A15" s="88" t="s">
        <v>26</v>
      </c>
      <c r="B15" s="88"/>
      <c r="C15" s="88"/>
      <c r="D15" s="88"/>
      <c r="E15" s="19">
        <v>143</v>
      </c>
      <c r="F15" s="19">
        <v>403.97</v>
      </c>
      <c r="G15" s="19">
        <v>137</v>
      </c>
      <c r="H15" s="19">
        <v>394.97</v>
      </c>
      <c r="I15" s="19">
        <v>127</v>
      </c>
      <c r="J15" s="19">
        <v>394.97</v>
      </c>
      <c r="K15" s="19">
        <v>392.99361</v>
      </c>
      <c r="L15" s="19"/>
    </row>
    <row r="16" spans="1:12" ht="17.25" customHeight="1">
      <c r="A16" s="88" t="s">
        <v>27</v>
      </c>
      <c r="B16" s="88"/>
      <c r="C16" s="88"/>
      <c r="D16" s="88"/>
      <c r="E16" s="19">
        <v>17</v>
      </c>
      <c r="F16" s="19">
        <v>258.28999999999996</v>
      </c>
      <c r="G16" s="19">
        <v>17</v>
      </c>
      <c r="H16" s="19">
        <v>258.28999999999996</v>
      </c>
      <c r="I16" s="19">
        <v>15</v>
      </c>
      <c r="J16" s="19">
        <v>251.29</v>
      </c>
      <c r="K16" s="19">
        <v>241.99227</v>
      </c>
      <c r="L16" s="19"/>
    </row>
    <row r="17" spans="1:12" ht="17.25" customHeight="1">
      <c r="A17" s="88" t="s">
        <v>28</v>
      </c>
      <c r="B17" s="88"/>
      <c r="C17" s="88"/>
      <c r="D17" s="88"/>
      <c r="E17" s="19">
        <v>37</v>
      </c>
      <c r="F17" s="19">
        <v>124.66</v>
      </c>
      <c r="G17" s="19">
        <v>36</v>
      </c>
      <c r="H17" s="19">
        <v>117.66</v>
      </c>
      <c r="I17" s="19">
        <v>34</v>
      </c>
      <c r="J17" s="19">
        <v>117.66</v>
      </c>
      <c r="K17" s="19">
        <v>114.99158</v>
      </c>
      <c r="L17" s="19"/>
    </row>
    <row r="18" spans="1:12" ht="17.25" customHeight="1">
      <c r="A18" s="88" t="s">
        <v>29</v>
      </c>
      <c r="B18" s="88"/>
      <c r="C18" s="88"/>
      <c r="D18" s="88"/>
      <c r="E18" s="19">
        <v>65</v>
      </c>
      <c r="F18" s="19">
        <v>163.66</v>
      </c>
      <c r="G18" s="19">
        <v>65</v>
      </c>
      <c r="H18" s="19">
        <v>163.66</v>
      </c>
      <c r="I18" s="19">
        <v>63</v>
      </c>
      <c r="J18" s="19">
        <v>163.66</v>
      </c>
      <c r="K18" s="19">
        <v>168.05158</v>
      </c>
      <c r="L18" s="19"/>
    </row>
    <row r="19" spans="1:12" ht="17.25" customHeight="1">
      <c r="A19" s="88" t="s">
        <v>30</v>
      </c>
      <c r="B19" s="88"/>
      <c r="C19" s="88"/>
      <c r="D19" s="88"/>
      <c r="E19" s="19">
        <v>71</v>
      </c>
      <c r="F19" s="19">
        <v>310.31</v>
      </c>
      <c r="G19" s="19">
        <v>71</v>
      </c>
      <c r="H19" s="19">
        <v>310.31</v>
      </c>
      <c r="I19" s="19">
        <v>69</v>
      </c>
      <c r="J19" s="19">
        <v>310.31</v>
      </c>
      <c r="K19" s="19">
        <v>321.2761</v>
      </c>
      <c r="L19" s="19"/>
    </row>
    <row r="20" spans="1:12" ht="17.25" customHeight="1">
      <c r="A20" s="88" t="s">
        <v>31</v>
      </c>
      <c r="B20" s="88"/>
      <c r="C20" s="88"/>
      <c r="D20" s="88"/>
      <c r="E20" s="19">
        <v>32</v>
      </c>
      <c r="F20" s="19">
        <v>123.03</v>
      </c>
      <c r="G20" s="19">
        <v>32</v>
      </c>
      <c r="H20" s="19">
        <v>123.03</v>
      </c>
      <c r="I20" s="19">
        <v>32</v>
      </c>
      <c r="J20" s="19">
        <v>123.03</v>
      </c>
      <c r="K20" s="19">
        <v>144.75715</v>
      </c>
      <c r="L20" s="19"/>
    </row>
    <row r="21" spans="1:12" ht="17.25" customHeight="1">
      <c r="A21" s="88" t="s">
        <v>32</v>
      </c>
      <c r="B21" s="88"/>
      <c r="C21" s="88"/>
      <c r="D21" s="88"/>
      <c r="E21" s="19">
        <v>848</v>
      </c>
      <c r="F21" s="19">
        <v>30896.38</v>
      </c>
      <c r="G21" s="19">
        <v>742</v>
      </c>
      <c r="H21" s="19">
        <v>30881.38</v>
      </c>
      <c r="I21" s="19">
        <v>715</v>
      </c>
      <c r="J21" s="19">
        <v>30388.38</v>
      </c>
      <c r="K21" s="19">
        <v>29268.89981</v>
      </c>
      <c r="L21" s="19"/>
    </row>
    <row r="22" spans="1:12" ht="17.25" customHeight="1">
      <c r="A22" s="88" t="s">
        <v>33</v>
      </c>
      <c r="B22" s="88"/>
      <c r="C22" s="88"/>
      <c r="D22" s="88"/>
      <c r="E22" s="19">
        <v>88</v>
      </c>
      <c r="F22" s="19">
        <v>309.22</v>
      </c>
      <c r="G22" s="19">
        <v>87</v>
      </c>
      <c r="H22" s="19">
        <v>304.22</v>
      </c>
      <c r="I22" s="19">
        <v>82</v>
      </c>
      <c r="J22" s="19">
        <v>304.22</v>
      </c>
      <c r="K22" s="19">
        <v>298.27161</v>
      </c>
      <c r="L22" s="19"/>
    </row>
    <row r="23" spans="1:12" ht="17.25" customHeight="1">
      <c r="A23" s="88" t="s">
        <v>34</v>
      </c>
      <c r="B23" s="88"/>
      <c r="C23" s="88"/>
      <c r="D23" s="88"/>
      <c r="E23" s="19">
        <v>153</v>
      </c>
      <c r="F23" s="19">
        <v>429.75</v>
      </c>
      <c r="G23" s="19">
        <v>148</v>
      </c>
      <c r="H23" s="19">
        <v>426.25</v>
      </c>
      <c r="I23" s="19">
        <v>144</v>
      </c>
      <c r="J23" s="19">
        <v>426.25</v>
      </c>
      <c r="K23" s="19">
        <v>443.4205</v>
      </c>
      <c r="L23" s="19"/>
    </row>
    <row r="24" spans="1:12" ht="17.25" customHeight="1">
      <c r="A24" s="88" t="s">
        <v>35</v>
      </c>
      <c r="B24" s="88"/>
      <c r="C24" s="88"/>
      <c r="D24" s="88"/>
      <c r="E24" s="19">
        <v>152</v>
      </c>
      <c r="F24" s="19">
        <v>731.1</v>
      </c>
      <c r="G24" s="19">
        <v>151</v>
      </c>
      <c r="H24" s="19">
        <v>728.22</v>
      </c>
      <c r="I24" s="19">
        <v>143</v>
      </c>
      <c r="J24" s="19">
        <v>728.22</v>
      </c>
      <c r="K24" s="19">
        <v>704.47736</v>
      </c>
      <c r="L24" s="19"/>
    </row>
    <row r="25" spans="1:12" ht="17.25" customHeight="1">
      <c r="A25" s="88" t="s">
        <v>36</v>
      </c>
      <c r="B25" s="88"/>
      <c r="C25" s="88"/>
      <c r="D25" s="88"/>
      <c r="E25" s="19">
        <v>1</v>
      </c>
      <c r="F25" s="19">
        <v>69.7</v>
      </c>
      <c r="G25" s="19">
        <v>1</v>
      </c>
      <c r="H25" s="19">
        <v>69.7</v>
      </c>
      <c r="I25" s="19">
        <v>1</v>
      </c>
      <c r="J25" s="19">
        <v>69.7</v>
      </c>
      <c r="K25" s="19">
        <v>67.12110000000001</v>
      </c>
      <c r="L25" s="19"/>
    </row>
    <row r="26" spans="1:12" ht="17.25" customHeight="1">
      <c r="A26" s="88" t="s">
        <v>37</v>
      </c>
      <c r="B26" s="88"/>
      <c r="C26" s="88"/>
      <c r="D26" s="88"/>
      <c r="E26" s="19">
        <v>8</v>
      </c>
      <c r="F26" s="19">
        <v>29.17</v>
      </c>
      <c r="G26" s="19">
        <v>8</v>
      </c>
      <c r="H26" s="19">
        <v>29.17</v>
      </c>
      <c r="I26" s="19">
        <v>7</v>
      </c>
      <c r="J26" s="19">
        <v>29.17</v>
      </c>
      <c r="K26" s="19">
        <v>28.090709999999998</v>
      </c>
      <c r="L26" s="19"/>
    </row>
    <row r="27" spans="1:12" ht="17.25" customHeight="1">
      <c r="A27" s="88" t="s">
        <v>38</v>
      </c>
      <c r="B27" s="88"/>
      <c r="C27" s="88"/>
      <c r="D27" s="88"/>
      <c r="E27" s="19">
        <v>74</v>
      </c>
      <c r="F27" s="19">
        <v>4368.54</v>
      </c>
      <c r="G27" s="19">
        <v>72</v>
      </c>
      <c r="H27" s="19">
        <v>4348.54</v>
      </c>
      <c r="I27" s="19">
        <v>64</v>
      </c>
      <c r="J27" s="19">
        <v>4020.54</v>
      </c>
      <c r="K27" s="19">
        <v>3873.4650200000005</v>
      </c>
      <c r="L27" s="19"/>
    </row>
    <row r="28" spans="1:12" ht="17.25" customHeight="1">
      <c r="A28" s="88" t="s">
        <v>39</v>
      </c>
      <c r="B28" s="88"/>
      <c r="C28" s="88"/>
      <c r="D28" s="88"/>
      <c r="E28" s="19">
        <v>2001</v>
      </c>
      <c r="F28" s="19">
        <v>88550.98000000001</v>
      </c>
      <c r="G28" s="19">
        <v>1650</v>
      </c>
      <c r="H28" s="19">
        <v>88070.21</v>
      </c>
      <c r="I28" s="19">
        <v>1564</v>
      </c>
      <c r="J28" s="19">
        <v>86677.55</v>
      </c>
      <c r="K28" s="19">
        <v>83476.75896</v>
      </c>
      <c r="L28" s="19"/>
    </row>
    <row r="29" spans="1:12" ht="17.25" customHeight="1">
      <c r="A29" s="88" t="s">
        <v>40</v>
      </c>
      <c r="B29" s="88"/>
      <c r="C29" s="88"/>
      <c r="D29" s="88"/>
      <c r="E29" s="19">
        <v>33</v>
      </c>
      <c r="F29" s="19">
        <v>551.7</v>
      </c>
      <c r="G29" s="19">
        <v>33</v>
      </c>
      <c r="H29" s="19">
        <v>551.7</v>
      </c>
      <c r="I29" s="19">
        <v>33</v>
      </c>
      <c r="J29" s="19">
        <v>551.7</v>
      </c>
      <c r="K29" s="19">
        <v>531.2871</v>
      </c>
      <c r="L29" s="19"/>
    </row>
    <row r="30" spans="1:12" ht="17.25" customHeight="1">
      <c r="A30" s="88" t="s">
        <v>41</v>
      </c>
      <c r="B30" s="88"/>
      <c r="C30" s="88"/>
      <c r="D30" s="88"/>
      <c r="E30" s="19">
        <v>64</v>
      </c>
      <c r="F30" s="19">
        <v>193.01</v>
      </c>
      <c r="G30" s="19">
        <v>64</v>
      </c>
      <c r="H30" s="19">
        <v>193.01</v>
      </c>
      <c r="I30" s="19">
        <v>64</v>
      </c>
      <c r="J30" s="19">
        <v>193.01</v>
      </c>
      <c r="K30" s="19">
        <v>199.44973000000002</v>
      </c>
      <c r="L30" s="19"/>
    </row>
    <row r="31" spans="1:12" ht="17.25" customHeight="1">
      <c r="A31" s="88" t="s">
        <v>42</v>
      </c>
      <c r="B31" s="88"/>
      <c r="C31" s="88"/>
      <c r="D31" s="88"/>
      <c r="E31" s="19">
        <v>287</v>
      </c>
      <c r="F31" s="19">
        <v>1350.8600000000001</v>
      </c>
      <c r="G31" s="19">
        <v>287</v>
      </c>
      <c r="H31" s="19">
        <v>1350.8600000000001</v>
      </c>
      <c r="I31" s="19">
        <v>266</v>
      </c>
      <c r="J31" s="19">
        <v>1350.8600000000001</v>
      </c>
      <c r="K31" s="19">
        <v>1367.2671799999998</v>
      </c>
      <c r="L31" s="19"/>
    </row>
    <row r="32" spans="1:12" ht="17.25" customHeight="1">
      <c r="A32" s="88" t="s">
        <v>43</v>
      </c>
      <c r="B32" s="88"/>
      <c r="C32" s="88"/>
      <c r="D32" s="88"/>
      <c r="E32" s="19">
        <v>95</v>
      </c>
      <c r="F32" s="19">
        <v>389.05</v>
      </c>
      <c r="G32" s="19">
        <v>95</v>
      </c>
      <c r="H32" s="19">
        <v>389.05</v>
      </c>
      <c r="I32" s="19">
        <v>85</v>
      </c>
      <c r="J32" s="19">
        <v>389.05</v>
      </c>
      <c r="K32" s="19">
        <v>394.36965000000004</v>
      </c>
      <c r="L32" s="19"/>
    </row>
    <row r="33" spans="1:12" ht="17.25" customHeight="1">
      <c r="A33" s="88" t="s">
        <v>44</v>
      </c>
      <c r="B33" s="88"/>
      <c r="C33" s="88"/>
      <c r="D33" s="88"/>
      <c r="E33" s="19">
        <v>66</v>
      </c>
      <c r="F33" s="19">
        <v>3175.14</v>
      </c>
      <c r="G33" s="19">
        <v>63</v>
      </c>
      <c r="H33" s="19">
        <v>3175.14</v>
      </c>
      <c r="I33" s="19">
        <v>58</v>
      </c>
      <c r="J33" s="19">
        <v>3122.64</v>
      </c>
      <c r="K33" s="19">
        <v>3029.0073199999997</v>
      </c>
      <c r="L33" s="19"/>
    </row>
    <row r="34" spans="1:12" ht="17.25" customHeight="1">
      <c r="A34" s="88" t="s">
        <v>45</v>
      </c>
      <c r="B34" s="88"/>
      <c r="C34" s="88"/>
      <c r="D34" s="88"/>
      <c r="E34" s="19">
        <v>1530</v>
      </c>
      <c r="F34" s="19">
        <v>77870.05215999999</v>
      </c>
      <c r="G34" s="19">
        <v>1236</v>
      </c>
      <c r="H34" s="19">
        <v>77811.49216</v>
      </c>
      <c r="I34" s="19">
        <v>1164</v>
      </c>
      <c r="J34" s="19">
        <v>77044.06216</v>
      </c>
      <c r="K34" s="19">
        <v>74201.49025999999</v>
      </c>
      <c r="L34" s="19"/>
    </row>
    <row r="35" spans="1:12" ht="17.25" customHeight="1">
      <c r="A35" s="88" t="s">
        <v>46</v>
      </c>
      <c r="B35" s="88"/>
      <c r="C35" s="88"/>
      <c r="D35" s="88"/>
      <c r="E35" s="19">
        <v>208</v>
      </c>
      <c r="F35" s="19">
        <v>1451.94</v>
      </c>
      <c r="G35" s="19">
        <v>208</v>
      </c>
      <c r="H35" s="19">
        <v>1451.94</v>
      </c>
      <c r="I35" s="19">
        <v>206</v>
      </c>
      <c r="J35" s="19">
        <v>1445.94</v>
      </c>
      <c r="K35" s="19">
        <v>1392.77722</v>
      </c>
      <c r="L35" s="19"/>
    </row>
    <row r="36" spans="1:12" ht="17.25" customHeight="1">
      <c r="A36" s="88" t="s">
        <v>47</v>
      </c>
      <c r="B36" s="88"/>
      <c r="C36" s="88"/>
      <c r="D36" s="88"/>
      <c r="E36" s="19">
        <v>84</v>
      </c>
      <c r="F36" s="19">
        <v>1102.1599999999999</v>
      </c>
      <c r="G36" s="19">
        <v>84</v>
      </c>
      <c r="H36" s="19">
        <v>1102.1599999999999</v>
      </c>
      <c r="I36" s="19">
        <v>84</v>
      </c>
      <c r="J36" s="19">
        <v>1102.1599999999999</v>
      </c>
      <c r="K36" s="19">
        <v>1066.43508</v>
      </c>
      <c r="L36" s="19"/>
    </row>
    <row r="37" spans="1:12" ht="17.25" customHeight="1">
      <c r="A37" s="88" t="s">
        <v>48</v>
      </c>
      <c r="B37" s="88"/>
      <c r="C37" s="88"/>
      <c r="D37" s="88"/>
      <c r="E37" s="19">
        <v>40</v>
      </c>
      <c r="F37" s="19">
        <v>121.55</v>
      </c>
      <c r="G37" s="19">
        <v>40</v>
      </c>
      <c r="H37" s="19">
        <v>121.55</v>
      </c>
      <c r="I37" s="19">
        <v>38</v>
      </c>
      <c r="J37" s="19">
        <v>121.55</v>
      </c>
      <c r="K37" s="19">
        <v>117.72664999999999</v>
      </c>
      <c r="L37" s="19"/>
    </row>
    <row r="38" spans="1:12" ht="17.25" customHeight="1">
      <c r="A38" s="88" t="s">
        <v>49</v>
      </c>
      <c r="B38" s="88"/>
      <c r="C38" s="88"/>
      <c r="D38" s="88"/>
      <c r="E38" s="19">
        <v>881</v>
      </c>
      <c r="F38" s="19">
        <v>30147.61</v>
      </c>
      <c r="G38" s="19">
        <v>688</v>
      </c>
      <c r="H38" s="19">
        <v>29861.61</v>
      </c>
      <c r="I38" s="19">
        <v>644</v>
      </c>
      <c r="J38" s="19">
        <v>29152.73</v>
      </c>
      <c r="K38" s="19">
        <v>28127.324989999997</v>
      </c>
      <c r="L38" s="19"/>
    </row>
    <row r="39" spans="1:12" ht="17.25" customHeight="1">
      <c r="A39" s="88" t="s">
        <v>50</v>
      </c>
      <c r="B39" s="88"/>
      <c r="C39" s="88"/>
      <c r="D39" s="88"/>
      <c r="E39" s="19">
        <v>458</v>
      </c>
      <c r="F39" s="19">
        <v>22851.19</v>
      </c>
      <c r="G39" s="19">
        <v>452</v>
      </c>
      <c r="H39" s="19">
        <v>22848.489999999998</v>
      </c>
      <c r="I39" s="19">
        <v>449</v>
      </c>
      <c r="J39" s="19">
        <v>22620.989999999998</v>
      </c>
      <c r="K39" s="19">
        <v>21791.758869999998</v>
      </c>
      <c r="L39" s="19"/>
    </row>
    <row r="40" spans="1:12" ht="17.25" customHeight="1">
      <c r="A40" s="88" t="s">
        <v>51</v>
      </c>
      <c r="B40" s="88"/>
      <c r="C40" s="88"/>
      <c r="D40" s="88"/>
      <c r="E40" s="19">
        <v>51</v>
      </c>
      <c r="F40" s="19">
        <v>140</v>
      </c>
      <c r="G40" s="19">
        <v>51</v>
      </c>
      <c r="H40" s="19">
        <v>140</v>
      </c>
      <c r="I40" s="19">
        <v>48</v>
      </c>
      <c r="J40" s="19">
        <v>140</v>
      </c>
      <c r="K40" s="19">
        <v>162.117</v>
      </c>
      <c r="L40" s="19"/>
    </row>
    <row r="41" spans="1:12" ht="17.25" customHeight="1">
      <c r="A41" s="88" t="s">
        <v>52</v>
      </c>
      <c r="B41" s="88"/>
      <c r="C41" s="88"/>
      <c r="D41" s="88"/>
      <c r="E41" s="19">
        <v>59</v>
      </c>
      <c r="F41" s="19">
        <v>181.26999999999998</v>
      </c>
      <c r="G41" s="19">
        <v>59</v>
      </c>
      <c r="H41" s="19">
        <v>181.26999999999998</v>
      </c>
      <c r="I41" s="19">
        <v>56</v>
      </c>
      <c r="J41" s="19">
        <v>181.26999999999998</v>
      </c>
      <c r="K41" s="19">
        <v>174.56301000000002</v>
      </c>
      <c r="L41" s="19"/>
    </row>
    <row r="42" spans="1:12" ht="17.25" customHeight="1">
      <c r="A42" s="88" t="s">
        <v>53</v>
      </c>
      <c r="B42" s="88"/>
      <c r="C42" s="88"/>
      <c r="D42" s="88"/>
      <c r="E42" s="19">
        <v>1060</v>
      </c>
      <c r="F42" s="19">
        <v>29231.08</v>
      </c>
      <c r="G42" s="19">
        <v>894</v>
      </c>
      <c r="H42" s="19">
        <v>29224.980000000003</v>
      </c>
      <c r="I42" s="19">
        <v>841</v>
      </c>
      <c r="J42" s="19">
        <v>28798.58</v>
      </c>
      <c r="K42" s="19">
        <v>27954.488719999998</v>
      </c>
      <c r="L42" s="19"/>
    </row>
    <row r="43" spans="1:12" ht="17.25" customHeight="1">
      <c r="A43" s="88" t="s">
        <v>54</v>
      </c>
      <c r="B43" s="88"/>
      <c r="C43" s="88"/>
      <c r="D43" s="88"/>
      <c r="E43" s="19">
        <v>83</v>
      </c>
      <c r="F43" s="19">
        <v>397.71</v>
      </c>
      <c r="G43" s="19">
        <v>83</v>
      </c>
      <c r="H43" s="19">
        <v>397.71</v>
      </c>
      <c r="I43" s="19">
        <v>82</v>
      </c>
      <c r="J43" s="19">
        <v>397.71</v>
      </c>
      <c r="K43" s="19">
        <v>391.08272999999997</v>
      </c>
      <c r="L43" s="19"/>
    </row>
    <row r="44" spans="1:12" ht="17.25" customHeight="1">
      <c r="A44" s="88" t="s">
        <v>55</v>
      </c>
      <c r="B44" s="88"/>
      <c r="C44" s="88"/>
      <c r="D44" s="88"/>
      <c r="E44" s="19">
        <v>35</v>
      </c>
      <c r="F44" s="19">
        <v>115.97999999999999</v>
      </c>
      <c r="G44" s="19">
        <v>34</v>
      </c>
      <c r="H44" s="19">
        <v>109.97999999999999</v>
      </c>
      <c r="I44" s="19">
        <v>34</v>
      </c>
      <c r="J44" s="19">
        <v>109.97999999999999</v>
      </c>
      <c r="K44" s="19">
        <v>113.15624000000001</v>
      </c>
      <c r="L44" s="19"/>
    </row>
    <row r="45" spans="1:12" ht="17.25" customHeight="1">
      <c r="A45" s="88" t="s">
        <v>56</v>
      </c>
      <c r="B45" s="88"/>
      <c r="C45" s="88"/>
      <c r="D45" s="88"/>
      <c r="E45" s="19">
        <v>93</v>
      </c>
      <c r="F45" s="19">
        <v>530.83</v>
      </c>
      <c r="G45" s="19">
        <v>93</v>
      </c>
      <c r="H45" s="19">
        <v>530.83</v>
      </c>
      <c r="I45" s="19">
        <v>93</v>
      </c>
      <c r="J45" s="19">
        <v>530.83</v>
      </c>
      <c r="K45" s="19">
        <v>566.60894</v>
      </c>
      <c r="L45" s="19"/>
    </row>
    <row r="46" spans="1:12" ht="17.25" customHeight="1">
      <c r="A46" s="88" t="s">
        <v>57</v>
      </c>
      <c r="B46" s="88"/>
      <c r="C46" s="88"/>
      <c r="D46" s="88"/>
      <c r="E46" s="19">
        <v>49</v>
      </c>
      <c r="F46" s="19">
        <v>210.7</v>
      </c>
      <c r="G46" s="19">
        <v>48</v>
      </c>
      <c r="H46" s="19">
        <v>207.7</v>
      </c>
      <c r="I46" s="19">
        <v>48</v>
      </c>
      <c r="J46" s="19">
        <v>207.7</v>
      </c>
      <c r="K46" s="19">
        <v>213.8321</v>
      </c>
      <c r="L46" s="19"/>
    </row>
    <row r="47" spans="1:12" ht="17.25" customHeight="1">
      <c r="A47" s="88" t="s">
        <v>58</v>
      </c>
      <c r="B47" s="88"/>
      <c r="C47" s="88"/>
      <c r="D47" s="88"/>
      <c r="E47" s="19">
        <v>164</v>
      </c>
      <c r="F47" s="19">
        <v>1102</v>
      </c>
      <c r="G47" s="19">
        <v>164</v>
      </c>
      <c r="H47" s="19">
        <v>1102</v>
      </c>
      <c r="I47" s="19">
        <v>164</v>
      </c>
      <c r="J47" s="19">
        <v>1102</v>
      </c>
      <c r="K47" s="19">
        <v>1170.16125</v>
      </c>
      <c r="L47" s="19"/>
    </row>
    <row r="48" spans="1:12" ht="17.25" customHeight="1">
      <c r="A48" s="88" t="s">
        <v>59</v>
      </c>
      <c r="B48" s="88"/>
      <c r="C48" s="88"/>
      <c r="D48" s="88"/>
      <c r="E48" s="19">
        <v>132</v>
      </c>
      <c r="F48" s="19">
        <v>543.81</v>
      </c>
      <c r="G48" s="19">
        <v>132</v>
      </c>
      <c r="H48" s="19">
        <v>543.81</v>
      </c>
      <c r="I48" s="19">
        <v>124</v>
      </c>
      <c r="J48" s="19">
        <v>543.81</v>
      </c>
      <c r="K48" s="19">
        <v>561.9924500000001</v>
      </c>
      <c r="L48" s="19"/>
    </row>
    <row r="49" spans="1:12" ht="17.25" customHeight="1">
      <c r="A49" s="88" t="s">
        <v>60</v>
      </c>
      <c r="B49" s="88"/>
      <c r="C49" s="88"/>
      <c r="D49" s="88"/>
      <c r="E49" s="19">
        <v>142</v>
      </c>
      <c r="F49" s="19">
        <v>413.46</v>
      </c>
      <c r="G49" s="19">
        <v>142</v>
      </c>
      <c r="H49" s="19">
        <v>413.46</v>
      </c>
      <c r="I49" s="19">
        <v>135</v>
      </c>
      <c r="J49" s="19">
        <v>413.46</v>
      </c>
      <c r="K49" s="19">
        <v>479.67217</v>
      </c>
      <c r="L49" s="19"/>
    </row>
    <row r="50" spans="1:12" ht="17.25" customHeight="1">
      <c r="A50" s="88" t="s">
        <v>61</v>
      </c>
      <c r="B50" s="88"/>
      <c r="C50" s="88"/>
      <c r="D50" s="88"/>
      <c r="E50" s="19">
        <v>776</v>
      </c>
      <c r="F50" s="19">
        <v>29587.689999999995</v>
      </c>
      <c r="G50" s="19">
        <v>692</v>
      </c>
      <c r="H50" s="19">
        <v>29404.749999999996</v>
      </c>
      <c r="I50" s="19">
        <v>658</v>
      </c>
      <c r="J50" s="19">
        <v>28587.039999999997</v>
      </c>
      <c r="K50" s="19">
        <v>27604.14026</v>
      </c>
      <c r="L50" s="19"/>
    </row>
    <row r="51" spans="1:12" s="20" customFormat="1" ht="17.25" customHeight="1">
      <c r="A51" s="90" t="s">
        <v>62</v>
      </c>
      <c r="B51" s="90"/>
      <c r="C51" s="90"/>
      <c r="D51" s="90"/>
      <c r="E51" s="19">
        <v>37</v>
      </c>
      <c r="F51" s="19">
        <v>78</v>
      </c>
      <c r="G51" s="19">
        <v>37</v>
      </c>
      <c r="H51" s="19">
        <v>78</v>
      </c>
      <c r="I51" s="19">
        <v>37</v>
      </c>
      <c r="J51" s="19">
        <v>78</v>
      </c>
      <c r="K51" s="19">
        <v>76.125</v>
      </c>
      <c r="L51" s="19"/>
    </row>
    <row r="52" spans="1:12" ht="17.25" customHeight="1">
      <c r="A52" s="88" t="s">
        <v>63</v>
      </c>
      <c r="B52" s="88"/>
      <c r="C52" s="88"/>
      <c r="D52" s="88"/>
      <c r="E52" s="19">
        <v>18</v>
      </c>
      <c r="F52" s="19">
        <v>79</v>
      </c>
      <c r="G52" s="19">
        <v>18</v>
      </c>
      <c r="H52" s="19">
        <v>79</v>
      </c>
      <c r="I52" s="19">
        <v>18</v>
      </c>
      <c r="J52" s="19">
        <v>79</v>
      </c>
      <c r="K52" s="19">
        <v>85.6815</v>
      </c>
      <c r="L52" s="19"/>
    </row>
    <row r="53" spans="1:12" ht="17.25" customHeight="1">
      <c r="A53" s="88" t="s">
        <v>64</v>
      </c>
      <c r="B53" s="88"/>
      <c r="C53" s="88"/>
      <c r="D53" s="88"/>
      <c r="E53" s="19">
        <v>127</v>
      </c>
      <c r="F53" s="19">
        <v>752.65</v>
      </c>
      <c r="G53" s="19">
        <v>127</v>
      </c>
      <c r="H53" s="19">
        <v>752.65</v>
      </c>
      <c r="I53" s="19">
        <v>126</v>
      </c>
      <c r="J53" s="19">
        <v>752.65</v>
      </c>
      <c r="K53" s="19">
        <v>764.23095</v>
      </c>
      <c r="L53" s="19"/>
    </row>
    <row r="54" spans="1:12" ht="17.25" customHeight="1">
      <c r="A54" s="88" t="s">
        <v>65</v>
      </c>
      <c r="B54" s="88"/>
      <c r="C54" s="88"/>
      <c r="D54" s="88"/>
      <c r="E54" s="19">
        <v>9</v>
      </c>
      <c r="F54" s="19">
        <v>88.75</v>
      </c>
      <c r="G54" s="19">
        <v>9</v>
      </c>
      <c r="H54" s="19">
        <v>88.75</v>
      </c>
      <c r="I54" s="19">
        <v>9</v>
      </c>
      <c r="J54" s="19">
        <v>88.75</v>
      </c>
      <c r="K54" s="19">
        <v>88.16225</v>
      </c>
      <c r="L54" s="19"/>
    </row>
    <row r="55" spans="1:12" ht="17.25" customHeight="1">
      <c r="A55" s="88" t="s">
        <v>66</v>
      </c>
      <c r="B55" s="88"/>
      <c r="C55" s="88"/>
      <c r="D55" s="88"/>
      <c r="E55" s="19">
        <v>9</v>
      </c>
      <c r="F55" s="19">
        <v>453.5</v>
      </c>
      <c r="G55" s="19">
        <v>9</v>
      </c>
      <c r="H55" s="19">
        <v>453.5</v>
      </c>
      <c r="I55" s="19">
        <v>7</v>
      </c>
      <c r="J55" s="19">
        <v>408.5</v>
      </c>
      <c r="K55" s="19">
        <v>393.3855</v>
      </c>
      <c r="L55" s="19"/>
    </row>
    <row r="56" spans="1:12" ht="17.25" customHeight="1">
      <c r="A56" s="88" t="s">
        <v>67</v>
      </c>
      <c r="B56" s="88"/>
      <c r="C56" s="88"/>
      <c r="D56" s="88"/>
      <c r="E56" s="19">
        <v>291</v>
      </c>
      <c r="F56" s="19">
        <v>3956.02</v>
      </c>
      <c r="G56" s="19">
        <v>288</v>
      </c>
      <c r="H56" s="19">
        <v>3956.02</v>
      </c>
      <c r="I56" s="19">
        <v>282</v>
      </c>
      <c r="J56" s="19">
        <v>3956.02</v>
      </c>
      <c r="K56" s="19">
        <v>3917.1199300000003</v>
      </c>
      <c r="L56" s="19"/>
    </row>
    <row r="57" spans="1:12" ht="17.25" customHeight="1">
      <c r="A57" s="88" t="s">
        <v>68</v>
      </c>
      <c r="B57" s="88"/>
      <c r="C57" s="88"/>
      <c r="D57" s="88"/>
      <c r="E57" s="19">
        <v>112</v>
      </c>
      <c r="F57" s="19">
        <v>1461.27</v>
      </c>
      <c r="G57" s="19">
        <v>110</v>
      </c>
      <c r="H57" s="19">
        <v>1454.77</v>
      </c>
      <c r="I57" s="19">
        <v>107</v>
      </c>
      <c r="J57" s="19">
        <v>1363.27</v>
      </c>
      <c r="K57" s="19">
        <v>1332.88051</v>
      </c>
      <c r="L57" s="19"/>
    </row>
    <row r="58" spans="1:12" ht="17.25" customHeight="1">
      <c r="A58" s="88" t="s">
        <v>69</v>
      </c>
      <c r="B58" s="88"/>
      <c r="C58" s="88"/>
      <c r="D58" s="88"/>
      <c r="E58" s="19">
        <v>387</v>
      </c>
      <c r="F58" s="19">
        <v>3902.08</v>
      </c>
      <c r="G58" s="19">
        <v>384</v>
      </c>
      <c r="H58" s="19">
        <v>3902.08</v>
      </c>
      <c r="I58" s="19">
        <v>382</v>
      </c>
      <c r="J58" s="19">
        <v>3902.08</v>
      </c>
      <c r="K58" s="19">
        <v>3910.56961</v>
      </c>
      <c r="L58" s="19"/>
    </row>
    <row r="59" spans="1:12" ht="17.25" customHeight="1">
      <c r="A59" s="88" t="s">
        <v>70</v>
      </c>
      <c r="B59" s="88"/>
      <c r="C59" s="88"/>
      <c r="D59" s="88"/>
      <c r="E59" s="19">
        <v>397</v>
      </c>
      <c r="F59" s="19">
        <v>1051.8300000000002</v>
      </c>
      <c r="G59" s="19">
        <v>396</v>
      </c>
      <c r="H59" s="19">
        <v>1050.3300000000002</v>
      </c>
      <c r="I59" s="19">
        <v>392</v>
      </c>
      <c r="J59" s="19">
        <v>1050.3300000000002</v>
      </c>
      <c r="K59" s="19">
        <v>1147.1069200000002</v>
      </c>
      <c r="L59" s="19"/>
    </row>
    <row r="60" spans="1:12" ht="17.25" customHeight="1">
      <c r="A60" s="88" t="s">
        <v>71</v>
      </c>
      <c r="B60" s="88"/>
      <c r="C60" s="88"/>
      <c r="D60" s="88"/>
      <c r="E60" s="19">
        <v>25</v>
      </c>
      <c r="F60" s="19">
        <v>87</v>
      </c>
      <c r="G60" s="19">
        <v>24</v>
      </c>
      <c r="H60" s="19">
        <v>81</v>
      </c>
      <c r="I60" s="19">
        <v>24</v>
      </c>
      <c r="J60" s="19">
        <v>81</v>
      </c>
      <c r="K60" s="19">
        <v>84.2375</v>
      </c>
      <c r="L60" s="19"/>
    </row>
    <row r="61" spans="1:12" ht="17.25" customHeight="1">
      <c r="A61" s="88" t="s">
        <v>72</v>
      </c>
      <c r="B61" s="88"/>
      <c r="C61" s="88"/>
      <c r="D61" s="88"/>
      <c r="E61" s="19">
        <v>502</v>
      </c>
      <c r="F61" s="19">
        <v>16720.5</v>
      </c>
      <c r="G61" s="19">
        <v>441</v>
      </c>
      <c r="H61" s="19">
        <v>16720.5</v>
      </c>
      <c r="I61" s="19">
        <v>434</v>
      </c>
      <c r="J61" s="19">
        <v>16682.79</v>
      </c>
      <c r="K61" s="19">
        <v>16067.127520000002</v>
      </c>
      <c r="L61" s="19"/>
    </row>
    <row r="62" spans="1:12" ht="17.25" customHeight="1">
      <c r="A62" s="88" t="s">
        <v>73</v>
      </c>
      <c r="B62" s="88"/>
      <c r="C62" s="88"/>
      <c r="D62" s="88"/>
      <c r="E62" s="19">
        <v>527</v>
      </c>
      <c r="F62" s="19">
        <v>14371.44</v>
      </c>
      <c r="G62" s="19">
        <v>514</v>
      </c>
      <c r="H62" s="19">
        <v>14371.44</v>
      </c>
      <c r="I62" s="19">
        <v>512</v>
      </c>
      <c r="J62" s="19">
        <v>14340.52</v>
      </c>
      <c r="K62" s="19">
        <v>13812.61676</v>
      </c>
      <c r="L62" s="19"/>
    </row>
    <row r="63" spans="1:12" ht="17.25" customHeight="1">
      <c r="A63" s="88" t="s">
        <v>74</v>
      </c>
      <c r="B63" s="88"/>
      <c r="C63" s="88"/>
      <c r="D63" s="88"/>
      <c r="E63" s="19">
        <v>48</v>
      </c>
      <c r="F63" s="19">
        <v>905.99</v>
      </c>
      <c r="G63" s="19">
        <v>48</v>
      </c>
      <c r="H63" s="19">
        <v>905.99</v>
      </c>
      <c r="I63" s="19">
        <v>47</v>
      </c>
      <c r="J63" s="19">
        <v>905.99</v>
      </c>
      <c r="K63" s="19">
        <v>872.46837</v>
      </c>
      <c r="L63" s="19"/>
    </row>
    <row r="64" spans="1:12" ht="17.25" customHeight="1">
      <c r="A64" s="88" t="s">
        <v>75</v>
      </c>
      <c r="B64" s="88"/>
      <c r="C64" s="88"/>
      <c r="D64" s="88"/>
      <c r="E64" s="19">
        <v>187</v>
      </c>
      <c r="F64" s="19">
        <v>390.92</v>
      </c>
      <c r="G64" s="19">
        <v>182</v>
      </c>
      <c r="H64" s="19">
        <v>384.13</v>
      </c>
      <c r="I64" s="19">
        <v>181</v>
      </c>
      <c r="J64" s="19">
        <v>384.13</v>
      </c>
      <c r="K64" s="19">
        <v>479.24672999999996</v>
      </c>
      <c r="L64" s="19"/>
    </row>
    <row r="65" spans="1:12" ht="17.25" customHeight="1">
      <c r="A65" s="88" t="s">
        <v>76</v>
      </c>
      <c r="B65" s="88"/>
      <c r="C65" s="88"/>
      <c r="D65" s="88"/>
      <c r="E65" s="19">
        <v>235</v>
      </c>
      <c r="F65" s="19">
        <v>1160.38</v>
      </c>
      <c r="G65" s="19">
        <v>235</v>
      </c>
      <c r="H65" s="19">
        <v>1160.38</v>
      </c>
      <c r="I65" s="19">
        <v>234</v>
      </c>
      <c r="J65" s="19">
        <v>1160.38</v>
      </c>
      <c r="K65" s="19">
        <v>1126.54494</v>
      </c>
      <c r="L65" s="19"/>
    </row>
    <row r="66" spans="1:12" ht="17.25" customHeight="1">
      <c r="A66" s="88" t="s">
        <v>77</v>
      </c>
      <c r="B66" s="88"/>
      <c r="C66" s="88"/>
      <c r="D66" s="88"/>
      <c r="E66" s="19">
        <v>14</v>
      </c>
      <c r="F66" s="19">
        <v>34.34</v>
      </c>
      <c r="G66" s="19">
        <v>14</v>
      </c>
      <c r="H66" s="19">
        <v>34.34</v>
      </c>
      <c r="I66" s="19">
        <v>14</v>
      </c>
      <c r="J66" s="19">
        <v>34.34</v>
      </c>
      <c r="K66" s="19">
        <v>33.40642</v>
      </c>
      <c r="L66" s="19"/>
    </row>
    <row r="67" spans="1:12" ht="17.25" customHeight="1">
      <c r="A67" s="88" t="s">
        <v>78</v>
      </c>
      <c r="B67" s="88"/>
      <c r="C67" s="88"/>
      <c r="D67" s="88"/>
      <c r="E67" s="19">
        <v>46</v>
      </c>
      <c r="F67" s="19">
        <v>374.86</v>
      </c>
      <c r="G67" s="19">
        <v>46</v>
      </c>
      <c r="H67" s="19">
        <v>374.86</v>
      </c>
      <c r="I67" s="19">
        <v>46</v>
      </c>
      <c r="J67" s="19">
        <v>374.86</v>
      </c>
      <c r="K67" s="19">
        <v>360.99018</v>
      </c>
      <c r="L67" s="19"/>
    </row>
    <row r="68" spans="1:12" ht="17.25" customHeight="1">
      <c r="A68" s="88" t="s">
        <v>79</v>
      </c>
      <c r="B68" s="88"/>
      <c r="C68" s="88"/>
      <c r="D68" s="88"/>
      <c r="E68" s="19">
        <v>70</v>
      </c>
      <c r="F68" s="19">
        <v>139.15</v>
      </c>
      <c r="G68" s="19">
        <v>70</v>
      </c>
      <c r="H68" s="19">
        <v>139.15</v>
      </c>
      <c r="I68" s="19">
        <v>70</v>
      </c>
      <c r="J68" s="19">
        <v>139.15</v>
      </c>
      <c r="K68" s="19">
        <v>167.70482</v>
      </c>
      <c r="L68" s="19"/>
    </row>
    <row r="69" spans="1:12" ht="17.25" customHeight="1">
      <c r="A69" s="88" t="s">
        <v>80</v>
      </c>
      <c r="B69" s="88"/>
      <c r="C69" s="88"/>
      <c r="D69" s="88"/>
      <c r="E69" s="19">
        <v>6</v>
      </c>
      <c r="F69" s="19">
        <v>14</v>
      </c>
      <c r="G69" s="19">
        <v>6</v>
      </c>
      <c r="H69" s="19">
        <v>14</v>
      </c>
      <c r="I69" s="19">
        <v>6</v>
      </c>
      <c r="J69" s="19">
        <v>14</v>
      </c>
      <c r="K69" s="19">
        <v>14.156</v>
      </c>
      <c r="L69" s="19"/>
    </row>
    <row r="70" spans="1:12" ht="17.25" customHeight="1">
      <c r="A70" s="88" t="s">
        <v>81</v>
      </c>
      <c r="B70" s="88"/>
      <c r="C70" s="88"/>
      <c r="D70" s="88"/>
      <c r="E70" s="19">
        <v>22</v>
      </c>
      <c r="F70" s="19">
        <v>78.05</v>
      </c>
      <c r="G70" s="19">
        <v>22</v>
      </c>
      <c r="H70" s="19">
        <v>78.05</v>
      </c>
      <c r="I70" s="19">
        <v>22</v>
      </c>
      <c r="J70" s="19">
        <v>78.05</v>
      </c>
      <c r="K70" s="19">
        <v>85.60915</v>
      </c>
      <c r="L70" s="19"/>
    </row>
    <row r="71" spans="1:12" ht="17.25" customHeight="1">
      <c r="A71" s="88" t="s">
        <v>82</v>
      </c>
      <c r="B71" s="88"/>
      <c r="C71" s="88"/>
      <c r="D71" s="88"/>
      <c r="E71" s="19">
        <v>85</v>
      </c>
      <c r="F71" s="19">
        <v>1680.6</v>
      </c>
      <c r="G71" s="19">
        <v>85</v>
      </c>
      <c r="H71" s="19">
        <v>1680.6</v>
      </c>
      <c r="I71" s="19">
        <v>84</v>
      </c>
      <c r="J71" s="19">
        <v>1680.6</v>
      </c>
      <c r="K71" s="19">
        <v>1624.4838</v>
      </c>
      <c r="L71" s="19"/>
    </row>
    <row r="72" spans="1:12" ht="17.25" customHeight="1">
      <c r="A72" s="88" t="s">
        <v>83</v>
      </c>
      <c r="B72" s="88"/>
      <c r="C72" s="88"/>
      <c r="D72" s="88"/>
      <c r="E72" s="19">
        <v>181</v>
      </c>
      <c r="F72" s="19">
        <v>1407.96</v>
      </c>
      <c r="G72" s="19">
        <v>181</v>
      </c>
      <c r="H72" s="19">
        <v>1407.96</v>
      </c>
      <c r="I72" s="19">
        <v>178</v>
      </c>
      <c r="J72" s="19">
        <v>1407.96</v>
      </c>
      <c r="K72" s="19">
        <v>1378.7814799999999</v>
      </c>
      <c r="L72" s="19"/>
    </row>
    <row r="73" spans="1:12" ht="17.25" customHeight="1">
      <c r="A73" s="88" t="s">
        <v>84</v>
      </c>
      <c r="B73" s="88"/>
      <c r="C73" s="88"/>
      <c r="D73" s="88"/>
      <c r="E73" s="19">
        <v>733</v>
      </c>
      <c r="F73" s="19">
        <v>3757.31</v>
      </c>
      <c r="G73" s="19">
        <v>729</v>
      </c>
      <c r="H73" s="19">
        <v>3753.31</v>
      </c>
      <c r="I73" s="19">
        <v>727</v>
      </c>
      <c r="J73" s="19">
        <v>3753.31</v>
      </c>
      <c r="K73" s="19">
        <v>3677.4565300000004</v>
      </c>
      <c r="L73" s="19"/>
    </row>
    <row r="74" spans="1:12" ht="17.25" customHeight="1">
      <c r="A74" s="88" t="s">
        <v>85</v>
      </c>
      <c r="B74" s="88"/>
      <c r="C74" s="88"/>
      <c r="D74" s="88"/>
      <c r="E74" s="19">
        <v>52</v>
      </c>
      <c r="F74" s="19">
        <v>146.79</v>
      </c>
      <c r="G74" s="19">
        <v>52</v>
      </c>
      <c r="H74" s="19">
        <v>146.79</v>
      </c>
      <c r="I74" s="19">
        <v>52</v>
      </c>
      <c r="J74" s="19">
        <v>146.79</v>
      </c>
      <c r="K74" s="19">
        <v>142.03277000000003</v>
      </c>
      <c r="L74" s="19"/>
    </row>
    <row r="75" spans="1:12" ht="17.25" customHeight="1">
      <c r="A75" s="88" t="s">
        <v>86</v>
      </c>
      <c r="B75" s="88"/>
      <c r="C75" s="88"/>
      <c r="D75" s="88"/>
      <c r="E75" s="19">
        <v>213</v>
      </c>
      <c r="F75" s="19">
        <v>920.68</v>
      </c>
      <c r="G75" s="19">
        <v>213</v>
      </c>
      <c r="H75" s="19">
        <v>920.68</v>
      </c>
      <c r="I75" s="19">
        <v>211</v>
      </c>
      <c r="J75" s="19">
        <v>920.68</v>
      </c>
      <c r="K75" s="19">
        <v>1057.1975</v>
      </c>
      <c r="L75" s="19"/>
    </row>
    <row r="76" spans="1:12" ht="17.25" customHeight="1">
      <c r="A76" s="88" t="s">
        <v>87</v>
      </c>
      <c r="B76" s="88"/>
      <c r="C76" s="88"/>
      <c r="D76" s="88"/>
      <c r="E76" s="19">
        <v>182</v>
      </c>
      <c r="F76" s="19">
        <v>440</v>
      </c>
      <c r="G76" s="19">
        <v>182</v>
      </c>
      <c r="H76" s="19">
        <v>440</v>
      </c>
      <c r="I76" s="19">
        <v>178</v>
      </c>
      <c r="J76" s="19">
        <v>440</v>
      </c>
      <c r="K76" s="19">
        <v>548.9155</v>
      </c>
      <c r="L76" s="19"/>
    </row>
    <row r="77" spans="1:11" ht="17.25" customHeight="1">
      <c r="A77" s="80"/>
      <c r="B77" s="80"/>
      <c r="C77" s="80"/>
      <c r="D77" s="80"/>
      <c r="E77" s="2"/>
      <c r="F77" s="2"/>
      <c r="G77" s="2"/>
      <c r="H77" s="2"/>
      <c r="I77" s="2"/>
      <c r="J77" s="2"/>
      <c r="K77" s="2"/>
    </row>
    <row r="78" spans="1:11" ht="11.25" customHeight="1">
      <c r="A78" s="5"/>
      <c r="B78" s="5"/>
      <c r="C78" s="5"/>
      <c r="D78" s="5"/>
      <c r="K78" s="23"/>
    </row>
    <row r="79" spans="1:11" ht="11.25" customHeight="1">
      <c r="A79" s="5" t="s">
        <v>88</v>
      </c>
      <c r="B79" s="5"/>
      <c r="C79" s="22" t="s">
        <v>89</v>
      </c>
      <c r="D79" s="5"/>
      <c r="K79" s="15"/>
    </row>
    <row r="80" spans="1:11" ht="11.25" customHeight="1">
      <c r="A80" s="13" t="s">
        <v>5</v>
      </c>
      <c r="B80" s="5"/>
      <c r="C80" s="5"/>
      <c r="D80" s="89" t="s">
        <v>16</v>
      </c>
      <c r="E80" s="89"/>
      <c r="F80" s="89"/>
      <c r="G80" s="89"/>
      <c r="H80" s="89"/>
      <c r="I80" s="89"/>
      <c r="J80" s="89"/>
      <c r="K80" s="89"/>
    </row>
    <row r="81" ht="11.25" hidden="1">
      <c r="A81" t="s">
        <v>3</v>
      </c>
    </row>
  </sheetData>
  <sheetProtection/>
  <mergeCells count="74">
    <mergeCell ref="A2:I2"/>
    <mergeCell ref="A3:I3"/>
    <mergeCell ref="A4:I4"/>
    <mergeCell ref="A7:D7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9:D29"/>
    <mergeCell ref="A30:D30"/>
    <mergeCell ref="A31:D31"/>
    <mergeCell ref="A23:D23"/>
    <mergeCell ref="A24:D24"/>
    <mergeCell ref="A25:D25"/>
    <mergeCell ref="A26:D26"/>
    <mergeCell ref="A27:D27"/>
    <mergeCell ref="A28:D28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46:D46"/>
    <mergeCell ref="A47:D47"/>
    <mergeCell ref="A48:D48"/>
    <mergeCell ref="A49:D49"/>
    <mergeCell ref="A50:D50"/>
    <mergeCell ref="A51:D51"/>
    <mergeCell ref="A52:D52"/>
    <mergeCell ref="A53:D53"/>
    <mergeCell ref="A54:D54"/>
    <mergeCell ref="A55:D55"/>
    <mergeCell ref="A56:D56"/>
    <mergeCell ref="A57:D57"/>
    <mergeCell ref="A58:D58"/>
    <mergeCell ref="A59:D59"/>
    <mergeCell ref="A60:D60"/>
    <mergeCell ref="A61:D61"/>
    <mergeCell ref="A73:D73"/>
    <mergeCell ref="A62:D62"/>
    <mergeCell ref="A63:D63"/>
    <mergeCell ref="A64:D64"/>
    <mergeCell ref="A65:D65"/>
    <mergeCell ref="A66:D66"/>
    <mergeCell ref="A67:D67"/>
    <mergeCell ref="A74:D74"/>
    <mergeCell ref="A75:D75"/>
    <mergeCell ref="A76:D76"/>
    <mergeCell ref="A77:D77"/>
    <mergeCell ref="D80:K80"/>
    <mergeCell ref="A68:D68"/>
    <mergeCell ref="A69:D69"/>
    <mergeCell ref="A70:D70"/>
    <mergeCell ref="A71:D71"/>
    <mergeCell ref="A72:D72"/>
  </mergeCells>
  <hyperlinks>
    <hyperlink ref="K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 alignWithMargins="0">
    <oddHeader>&amp;L&amp;10&amp;K000080 INEGI. Anuario estadístico y geográfico de Sonora 2016.</oddHead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:P90"/>
  <sheetViews>
    <sheetView showGridLines="0" showRowColHeaders="0" zoomScalePageLayoutView="0" workbookViewId="0" topLeftCell="A1">
      <pane xSplit="4" ySplit="13" topLeftCell="E14" activePane="bottomRight" state="frozen"/>
      <selection pane="topLeft" activeCell="A1" sqref="A1"/>
      <selection pane="topRight" activeCell="E1" sqref="E1"/>
      <selection pane="bottomLeft" activeCell="A14" sqref="A14"/>
      <selection pane="bottomRight" activeCell="A1" sqref="A1"/>
    </sheetView>
  </sheetViews>
  <sheetFormatPr defaultColWidth="0" defaultRowHeight="11.25" zeroHeight="1"/>
  <cols>
    <col min="1" max="1" width="2.16015625" style="38" customWidth="1"/>
    <col min="2" max="2" width="2.83203125" style="38" customWidth="1"/>
    <col min="3" max="3" width="1.5" style="38" customWidth="1"/>
    <col min="4" max="4" width="19.66015625" style="38" customWidth="1"/>
    <col min="5" max="5" width="15.33203125" style="44" customWidth="1"/>
    <col min="6" max="6" width="18.16015625" style="44" customWidth="1"/>
    <col min="7" max="7" width="2.66015625" style="44" customWidth="1"/>
    <col min="8" max="8" width="14" style="44" bestFit="1" customWidth="1"/>
    <col min="9" max="9" width="19" style="44" customWidth="1"/>
    <col min="10" max="10" width="19.83203125" style="44" customWidth="1"/>
    <col min="11" max="11" width="8.33203125" style="38" hidden="1" customWidth="1"/>
    <col min="12" max="12" width="11.66015625" style="38" hidden="1" customWidth="1"/>
    <col min="13" max="13" width="18.83203125" style="38" hidden="1" customWidth="1"/>
    <col min="14" max="14" width="18.5" style="38" hidden="1" customWidth="1"/>
    <col min="15" max="15" width="19.33203125" style="38" hidden="1" customWidth="1"/>
    <col min="16" max="16384" width="0" style="38" hidden="1" customWidth="1"/>
  </cols>
  <sheetData>
    <row r="1" ht="15.75" customHeight="1"/>
    <row r="2" spans="1:11" ht="12.75">
      <c r="A2" s="108" t="s">
        <v>96</v>
      </c>
      <c r="B2" s="108"/>
      <c r="C2" s="108"/>
      <c r="D2" s="108"/>
      <c r="E2" s="108"/>
      <c r="F2" s="108"/>
      <c r="G2" s="108"/>
      <c r="H2" s="108"/>
      <c r="I2" s="108"/>
      <c r="J2" s="77" t="s">
        <v>119</v>
      </c>
      <c r="K2" t="s">
        <v>3</v>
      </c>
    </row>
    <row r="3" spans="1:11" ht="12.75">
      <c r="A3" s="108" t="s">
        <v>97</v>
      </c>
      <c r="B3" s="108"/>
      <c r="C3" s="108"/>
      <c r="D3" s="108"/>
      <c r="E3" s="108"/>
      <c r="F3" s="108"/>
      <c r="G3" s="108"/>
      <c r="H3" s="108"/>
      <c r="I3" s="108"/>
      <c r="J3" s="37"/>
      <c r="K3"/>
    </row>
    <row r="4" spans="1:11" ht="12.75">
      <c r="A4" s="108" t="s">
        <v>143</v>
      </c>
      <c r="B4" s="108"/>
      <c r="C4" s="108"/>
      <c r="D4" s="108"/>
      <c r="E4" s="108"/>
      <c r="F4" s="108"/>
      <c r="G4" s="108"/>
      <c r="H4" s="108"/>
      <c r="I4" s="108"/>
      <c r="J4" s="39"/>
      <c r="K4"/>
    </row>
    <row r="5" spans="1:10" ht="12.75">
      <c r="A5" s="109" t="s">
        <v>98</v>
      </c>
      <c r="B5" s="109"/>
      <c r="C5" s="109"/>
      <c r="D5" s="109"/>
      <c r="E5" s="109"/>
      <c r="F5" s="109"/>
      <c r="G5" s="109"/>
      <c r="H5" s="109"/>
      <c r="I5" s="109"/>
      <c r="J5" s="39"/>
    </row>
    <row r="6" spans="1:10" ht="11.25">
      <c r="A6" s="40"/>
      <c r="B6" s="40"/>
      <c r="C6" s="40"/>
      <c r="D6" s="40"/>
      <c r="E6" s="41"/>
      <c r="F6" s="41"/>
      <c r="G6" s="41"/>
      <c r="H6" s="41"/>
      <c r="I6" s="42"/>
      <c r="J6" s="43"/>
    </row>
    <row r="7" ht="1.5" customHeight="1"/>
    <row r="8" spans="1:10" ht="11.25" customHeight="1">
      <c r="A8" s="110" t="s">
        <v>99</v>
      </c>
      <c r="B8" s="111"/>
      <c r="C8" s="111"/>
      <c r="D8" s="111"/>
      <c r="E8" s="105" t="s">
        <v>100</v>
      </c>
      <c r="F8" s="105" t="s">
        <v>101</v>
      </c>
      <c r="G8" s="45"/>
      <c r="H8" s="105" t="s">
        <v>102</v>
      </c>
      <c r="I8" s="105" t="s">
        <v>103</v>
      </c>
      <c r="J8" s="105" t="s">
        <v>104</v>
      </c>
    </row>
    <row r="9" spans="1:10" ht="11.25">
      <c r="A9" s="111"/>
      <c r="B9" s="111"/>
      <c r="C9" s="111"/>
      <c r="D9" s="111"/>
      <c r="E9" s="105"/>
      <c r="F9" s="105"/>
      <c r="G9" s="46"/>
      <c r="H9" s="105"/>
      <c r="I9" s="105"/>
      <c r="J9" s="105"/>
    </row>
    <row r="10" spans="1:10" ht="11.25">
      <c r="A10" s="111"/>
      <c r="B10" s="111"/>
      <c r="C10" s="111"/>
      <c r="D10" s="111"/>
      <c r="E10" s="105"/>
      <c r="F10" s="105"/>
      <c r="H10" s="105"/>
      <c r="I10" s="105"/>
      <c r="J10" s="105"/>
    </row>
    <row r="11" spans="1:10" ht="11.25">
      <c r="A11" s="111"/>
      <c r="B11" s="111"/>
      <c r="C11" s="111"/>
      <c r="D11" s="111"/>
      <c r="E11" s="105"/>
      <c r="F11" s="105"/>
      <c r="G11" s="46"/>
      <c r="H11" s="105"/>
      <c r="I11" s="105"/>
      <c r="J11" s="105"/>
    </row>
    <row r="12" spans="1:10" ht="11.25">
      <c r="A12" s="111"/>
      <c r="B12" s="111"/>
      <c r="C12" s="111"/>
      <c r="D12" s="111"/>
      <c r="E12" s="105"/>
      <c r="F12" s="105"/>
      <c r="G12" s="46"/>
      <c r="H12" s="105"/>
      <c r="I12" s="105"/>
      <c r="J12" s="105"/>
    </row>
    <row r="13" spans="1:10" ht="1.5" customHeight="1">
      <c r="A13" s="47"/>
      <c r="B13" s="47"/>
      <c r="C13" s="47"/>
      <c r="D13" s="47"/>
      <c r="E13" s="43"/>
      <c r="F13" s="43"/>
      <c r="G13" s="43"/>
      <c r="H13" s="43"/>
      <c r="I13" s="43"/>
      <c r="J13" s="43"/>
    </row>
    <row r="14" spans="1:16" ht="23.25" customHeight="1">
      <c r="A14" s="103">
        <v>2014</v>
      </c>
      <c r="B14" s="106"/>
      <c r="C14" s="106"/>
      <c r="D14" s="106"/>
      <c r="E14" s="48"/>
      <c r="F14" s="48"/>
      <c r="G14" s="49"/>
      <c r="H14" s="48"/>
      <c r="I14" s="48"/>
      <c r="J14" s="48"/>
      <c r="L14" s="68"/>
      <c r="M14" s="68"/>
      <c r="N14" s="68"/>
      <c r="O14" s="68"/>
      <c r="P14" s="68"/>
    </row>
    <row r="15" spans="1:16" ht="23.25" customHeight="1">
      <c r="A15" s="104" t="s">
        <v>105</v>
      </c>
      <c r="B15" s="107"/>
      <c r="C15" s="107"/>
      <c r="D15" s="107"/>
      <c r="E15" s="50">
        <v>4805650.67271</v>
      </c>
      <c r="F15" s="50">
        <v>213313.32720596678</v>
      </c>
      <c r="G15" s="51"/>
      <c r="H15" s="50">
        <v>108535.37197000001</v>
      </c>
      <c r="I15" s="50">
        <v>58014.35506868301</v>
      </c>
      <c r="J15" s="50">
        <v>46764.8698659668</v>
      </c>
      <c r="L15" s="68"/>
      <c r="M15" s="68"/>
      <c r="N15" s="68"/>
      <c r="O15" s="68"/>
      <c r="P15" s="68"/>
    </row>
    <row r="16" spans="1:16" ht="23.25" customHeight="1">
      <c r="A16" s="98" t="s">
        <v>106</v>
      </c>
      <c r="B16" s="98"/>
      <c r="C16" s="98"/>
      <c r="D16" s="98"/>
      <c r="E16" s="52">
        <v>4220687.79271</v>
      </c>
      <c r="F16" s="52">
        <v>166548.45734000002</v>
      </c>
      <c r="G16" s="53" t="s">
        <v>107</v>
      </c>
      <c r="H16" s="52">
        <v>108535.37197000001</v>
      </c>
      <c r="I16" s="52">
        <v>58014.35506868301</v>
      </c>
      <c r="J16" s="54">
        <v>0</v>
      </c>
      <c r="L16" s="68"/>
      <c r="M16" s="68"/>
      <c r="N16" s="68"/>
      <c r="O16" s="68"/>
      <c r="P16" s="68"/>
    </row>
    <row r="17" spans="1:16" ht="23.25" customHeight="1">
      <c r="A17" s="99" t="s">
        <v>108</v>
      </c>
      <c r="B17" s="99"/>
      <c r="C17" s="99"/>
      <c r="D17" s="99"/>
      <c r="E17" s="55">
        <v>4136428.31702</v>
      </c>
      <c r="F17" s="52">
        <v>162369.77683</v>
      </c>
      <c r="G17" s="55"/>
      <c r="H17" s="52">
        <v>105819.2301</v>
      </c>
      <c r="I17" s="52">
        <v>56550.54652000002</v>
      </c>
      <c r="J17" s="54">
        <v>0</v>
      </c>
      <c r="L17" s="68"/>
      <c r="M17" s="68"/>
      <c r="N17" s="68"/>
      <c r="O17" s="68"/>
      <c r="P17" s="68"/>
    </row>
    <row r="18" spans="1:16" ht="23.25" customHeight="1">
      <c r="A18" s="97" t="s">
        <v>120</v>
      </c>
      <c r="B18" s="97"/>
      <c r="C18" s="97"/>
      <c r="D18" s="97"/>
      <c r="E18" s="65">
        <v>950.00025</v>
      </c>
      <c r="F18" s="52">
        <v>45.55002</v>
      </c>
      <c r="G18" s="55"/>
      <c r="H18" s="52">
        <v>29.60754</v>
      </c>
      <c r="I18" s="52">
        <v>15.94248</v>
      </c>
      <c r="J18" s="54">
        <v>0</v>
      </c>
      <c r="K18" s="57"/>
      <c r="L18" s="68"/>
      <c r="M18" s="68"/>
      <c r="N18" s="68"/>
      <c r="O18" s="68"/>
      <c r="P18" s="68"/>
    </row>
    <row r="19" spans="1:16" ht="17.25" customHeight="1">
      <c r="A19" s="96" t="s">
        <v>121</v>
      </c>
      <c r="B19" s="96"/>
      <c r="C19" s="96"/>
      <c r="D19" s="96"/>
      <c r="E19" s="65">
        <v>8065</v>
      </c>
      <c r="F19" s="52">
        <v>932.36756</v>
      </c>
      <c r="G19" s="55"/>
      <c r="H19" s="52">
        <v>612.25784</v>
      </c>
      <c r="I19" s="52">
        <v>320.10972</v>
      </c>
      <c r="J19" s="54">
        <v>0</v>
      </c>
      <c r="K19" s="57"/>
      <c r="L19" s="68"/>
      <c r="M19" s="68"/>
      <c r="N19" s="68"/>
      <c r="O19" s="68"/>
      <c r="P19" s="68"/>
    </row>
    <row r="20" spans="1:16" ht="17.25" customHeight="1">
      <c r="A20" s="97" t="s">
        <v>122</v>
      </c>
      <c r="B20" s="97"/>
      <c r="C20" s="97"/>
      <c r="D20" s="97"/>
      <c r="E20" s="65">
        <v>136020.7985</v>
      </c>
      <c r="F20" s="52">
        <v>11772.88897</v>
      </c>
      <c r="G20" s="55"/>
      <c r="H20" s="52">
        <v>7652.377959999999</v>
      </c>
      <c r="I20" s="52">
        <v>4120.511040000001</v>
      </c>
      <c r="J20" s="54">
        <v>0</v>
      </c>
      <c r="K20" s="57"/>
      <c r="L20" s="68"/>
      <c r="M20" s="68"/>
      <c r="N20" s="68"/>
      <c r="O20" s="68"/>
      <c r="P20" s="68"/>
    </row>
    <row r="21" spans="1:16" ht="17.25" customHeight="1">
      <c r="A21" s="96" t="s">
        <v>123</v>
      </c>
      <c r="B21" s="96"/>
      <c r="C21" s="96"/>
      <c r="D21" s="96"/>
      <c r="E21" s="65">
        <v>33024.873999999996</v>
      </c>
      <c r="F21" s="52">
        <v>2719.7751300000004</v>
      </c>
      <c r="G21" s="55"/>
      <c r="H21" s="52">
        <v>1809.2703199999999</v>
      </c>
      <c r="I21" s="52">
        <v>910.50481</v>
      </c>
      <c r="J21" s="54">
        <v>0</v>
      </c>
      <c r="K21" s="57"/>
      <c r="L21" s="68"/>
      <c r="M21" s="68"/>
      <c r="N21" s="68"/>
      <c r="O21" s="68"/>
      <c r="P21" s="68"/>
    </row>
    <row r="22" spans="1:16" ht="17.25" customHeight="1">
      <c r="A22" s="97" t="s">
        <v>124</v>
      </c>
      <c r="B22" s="97"/>
      <c r="C22" s="97"/>
      <c r="D22" s="97"/>
      <c r="E22" s="65">
        <v>32522.181060000003</v>
      </c>
      <c r="F22" s="52">
        <v>5532.77414</v>
      </c>
      <c r="G22" s="55"/>
      <c r="H22" s="52">
        <v>3596.3034199999993</v>
      </c>
      <c r="I22" s="52">
        <v>1936.4707099999998</v>
      </c>
      <c r="J22" s="54">
        <v>0</v>
      </c>
      <c r="K22" s="57"/>
      <c r="L22" s="68"/>
      <c r="M22" s="68"/>
      <c r="N22" s="68"/>
      <c r="O22" s="68"/>
      <c r="P22" s="68"/>
    </row>
    <row r="23" spans="1:16" ht="17.25" customHeight="1">
      <c r="A23" s="96" t="s">
        <v>125</v>
      </c>
      <c r="B23" s="96"/>
      <c r="C23" s="96"/>
      <c r="D23" s="96"/>
      <c r="E23" s="65">
        <v>163226.26760999998</v>
      </c>
      <c r="F23" s="52">
        <v>9050.787610000001</v>
      </c>
      <c r="G23" s="55"/>
      <c r="H23" s="52">
        <v>5883.01193</v>
      </c>
      <c r="I23" s="52">
        <v>3167.775670000001</v>
      </c>
      <c r="J23" s="54">
        <v>0</v>
      </c>
      <c r="K23" s="57"/>
      <c r="L23" s="68"/>
      <c r="M23" s="68"/>
      <c r="N23" s="68"/>
      <c r="O23" s="68"/>
      <c r="P23" s="68"/>
    </row>
    <row r="24" spans="1:16" ht="17.25" customHeight="1">
      <c r="A24" s="97" t="s">
        <v>126</v>
      </c>
      <c r="B24" s="97"/>
      <c r="C24" s="97"/>
      <c r="D24" s="97"/>
      <c r="E24" s="65">
        <v>69533.66625</v>
      </c>
      <c r="F24" s="52">
        <v>6508.5341499999995</v>
      </c>
      <c r="G24" s="55"/>
      <c r="H24" s="52">
        <v>4230.54713</v>
      </c>
      <c r="I24" s="52">
        <v>2277.9870200000005</v>
      </c>
      <c r="J24" s="54">
        <v>0</v>
      </c>
      <c r="K24" s="57"/>
      <c r="L24" s="68"/>
      <c r="M24" s="68"/>
      <c r="N24" s="68"/>
      <c r="O24" s="68"/>
      <c r="P24" s="68"/>
    </row>
    <row r="25" spans="1:16" ht="17.25" customHeight="1">
      <c r="A25" s="96" t="s">
        <v>127</v>
      </c>
      <c r="B25" s="96"/>
      <c r="C25" s="96"/>
      <c r="D25" s="96"/>
      <c r="E25" s="65">
        <v>1500</v>
      </c>
      <c r="F25" s="52">
        <v>246.04485</v>
      </c>
      <c r="G25" s="55"/>
      <c r="H25" s="52">
        <v>159.92916</v>
      </c>
      <c r="I25" s="52">
        <v>86.11569</v>
      </c>
      <c r="J25" s="54">
        <v>0</v>
      </c>
      <c r="K25" s="57"/>
      <c r="L25" s="68"/>
      <c r="M25" s="68"/>
      <c r="N25" s="68"/>
      <c r="O25" s="68"/>
      <c r="P25" s="68"/>
    </row>
    <row r="26" spans="1:16" ht="17.25" customHeight="1">
      <c r="A26" s="97" t="s">
        <v>128</v>
      </c>
      <c r="B26" s="97"/>
      <c r="C26" s="97"/>
      <c r="D26" s="97"/>
      <c r="E26" s="65">
        <v>265121.25208</v>
      </c>
      <c r="F26" s="52">
        <v>12812.36894</v>
      </c>
      <c r="G26" s="55"/>
      <c r="H26" s="52">
        <v>8328.03963</v>
      </c>
      <c r="I26" s="52">
        <v>4484.32933</v>
      </c>
      <c r="J26" s="54">
        <v>0</v>
      </c>
      <c r="K26" s="57"/>
      <c r="L26" s="68"/>
      <c r="M26" s="68"/>
      <c r="N26" s="68"/>
      <c r="O26" s="68"/>
      <c r="P26" s="68"/>
    </row>
    <row r="27" spans="1:16" ht="17.25" customHeight="1">
      <c r="A27" s="96" t="s">
        <v>129</v>
      </c>
      <c r="B27" s="96"/>
      <c r="C27" s="96"/>
      <c r="D27" s="96"/>
      <c r="E27" s="65">
        <v>7950</v>
      </c>
      <c r="F27" s="52">
        <v>297.40002</v>
      </c>
      <c r="G27" s="55"/>
      <c r="H27" s="52">
        <v>197.96014</v>
      </c>
      <c r="I27" s="52">
        <v>99.43988</v>
      </c>
      <c r="J27" s="54">
        <v>0</v>
      </c>
      <c r="K27" s="57"/>
      <c r="L27" s="68"/>
      <c r="M27" s="68"/>
      <c r="N27" s="68"/>
      <c r="O27" s="68"/>
      <c r="P27" s="68"/>
    </row>
    <row r="28" spans="1:16" ht="17.25" customHeight="1">
      <c r="A28" s="97" t="s">
        <v>130</v>
      </c>
      <c r="B28" s="97"/>
      <c r="C28" s="97"/>
      <c r="D28" s="97"/>
      <c r="E28" s="65">
        <v>8350</v>
      </c>
      <c r="F28" s="52">
        <v>1261.36392</v>
      </c>
      <c r="G28" s="55"/>
      <c r="H28" s="52">
        <v>819.88656</v>
      </c>
      <c r="I28" s="52">
        <v>441.47736</v>
      </c>
      <c r="J28" s="54">
        <v>0</v>
      </c>
      <c r="K28" s="57"/>
      <c r="L28" s="68"/>
      <c r="M28" s="68"/>
      <c r="N28" s="68"/>
      <c r="O28" s="68"/>
      <c r="P28" s="68"/>
    </row>
    <row r="29" spans="1:16" ht="17.25" customHeight="1">
      <c r="A29" s="96" t="s">
        <v>131</v>
      </c>
      <c r="B29" s="96"/>
      <c r="C29" s="96"/>
      <c r="D29" s="96"/>
      <c r="E29" s="65">
        <v>39867.9253</v>
      </c>
      <c r="F29" s="52">
        <v>1644.1427999999999</v>
      </c>
      <c r="G29" s="55"/>
      <c r="H29" s="52">
        <v>1295.28431</v>
      </c>
      <c r="I29" s="52">
        <v>348.85849</v>
      </c>
      <c r="J29" s="54">
        <v>0</v>
      </c>
      <c r="K29" s="57"/>
      <c r="L29" s="68"/>
      <c r="M29" s="68"/>
      <c r="N29" s="68"/>
      <c r="O29" s="68"/>
      <c r="P29" s="68"/>
    </row>
    <row r="30" spans="1:16" ht="17.25" customHeight="1">
      <c r="A30" s="97" t="s">
        <v>132</v>
      </c>
      <c r="B30" s="97"/>
      <c r="C30" s="97"/>
      <c r="D30" s="97"/>
      <c r="E30" s="65">
        <v>5271</v>
      </c>
      <c r="F30" s="52">
        <v>465.11838000000006</v>
      </c>
      <c r="G30" s="55"/>
      <c r="H30" s="52">
        <v>302.32692000000003</v>
      </c>
      <c r="I30" s="52">
        <v>162.79146000000003</v>
      </c>
      <c r="J30" s="54">
        <v>0</v>
      </c>
      <c r="K30" s="57"/>
      <c r="L30" s="68"/>
      <c r="M30" s="68"/>
      <c r="N30" s="68"/>
      <c r="O30" s="68"/>
      <c r="P30" s="68"/>
    </row>
    <row r="31" spans="1:16" ht="17.25" customHeight="1">
      <c r="A31" s="96" t="s">
        <v>133</v>
      </c>
      <c r="B31" s="96"/>
      <c r="C31" s="96"/>
      <c r="D31" s="96"/>
      <c r="E31" s="65">
        <v>3365025.3519699997</v>
      </c>
      <c r="F31" s="52">
        <v>109080.66033999997</v>
      </c>
      <c r="G31" s="55"/>
      <c r="H31" s="52">
        <v>70902.42724</v>
      </c>
      <c r="I31" s="52">
        <v>38178.23286000001</v>
      </c>
      <c r="J31" s="54">
        <v>0</v>
      </c>
      <c r="K31" s="57"/>
      <c r="L31" s="68"/>
      <c r="M31" s="68"/>
      <c r="N31" s="68"/>
      <c r="O31" s="68"/>
      <c r="P31" s="68"/>
    </row>
    <row r="32" spans="1:16" ht="23.25" customHeight="1">
      <c r="A32" s="100" t="s">
        <v>109</v>
      </c>
      <c r="B32" s="100"/>
      <c r="C32" s="100"/>
      <c r="D32" s="100"/>
      <c r="E32" s="55">
        <v>84259.47569</v>
      </c>
      <c r="F32" s="52">
        <v>4178.68051</v>
      </c>
      <c r="G32" s="55"/>
      <c r="H32" s="52">
        <v>2716.14187</v>
      </c>
      <c r="I32" s="52">
        <v>1463.808548683</v>
      </c>
      <c r="J32" s="54">
        <v>0</v>
      </c>
      <c r="K32" s="57"/>
      <c r="L32" s="68"/>
      <c r="M32" s="68"/>
      <c r="N32" s="68"/>
      <c r="O32" s="68"/>
      <c r="P32" s="68"/>
    </row>
    <row r="33" spans="1:16" ht="23.25" customHeight="1">
      <c r="A33" s="97" t="s">
        <v>134</v>
      </c>
      <c r="B33" s="97"/>
      <c r="C33" s="97"/>
      <c r="D33" s="97"/>
      <c r="E33" s="65">
        <v>7654.000000000002</v>
      </c>
      <c r="F33" s="52">
        <v>554.82757</v>
      </c>
      <c r="G33" s="55"/>
      <c r="H33" s="52">
        <v>360.6380300000001</v>
      </c>
      <c r="I33" s="52">
        <v>194.18954</v>
      </c>
      <c r="J33" s="54">
        <v>0</v>
      </c>
      <c r="K33" s="57"/>
      <c r="L33" s="68"/>
      <c r="M33" s="68"/>
      <c r="N33" s="68"/>
      <c r="O33" s="68"/>
      <c r="P33" s="68"/>
    </row>
    <row r="34" spans="1:16" ht="17.25" customHeight="1">
      <c r="A34" s="96" t="s">
        <v>135</v>
      </c>
      <c r="B34" s="96"/>
      <c r="C34" s="96"/>
      <c r="D34" s="96"/>
      <c r="E34" s="65">
        <v>1333.402</v>
      </c>
      <c r="F34" s="52">
        <v>41.93283</v>
      </c>
      <c r="G34" s="55"/>
      <c r="H34" s="52">
        <v>27.25634</v>
      </c>
      <c r="I34" s="52">
        <v>14.67649</v>
      </c>
      <c r="J34" s="54">
        <v>0</v>
      </c>
      <c r="K34" s="57"/>
      <c r="L34" s="68"/>
      <c r="M34" s="68"/>
      <c r="N34" s="68"/>
      <c r="O34" s="68"/>
      <c r="P34" s="68"/>
    </row>
    <row r="35" spans="1:16" ht="17.25" customHeight="1">
      <c r="A35" s="97" t="s">
        <v>136</v>
      </c>
      <c r="B35" s="97"/>
      <c r="C35" s="97"/>
      <c r="D35" s="97"/>
      <c r="E35" s="65">
        <v>3330.00005</v>
      </c>
      <c r="F35" s="52">
        <v>49.95</v>
      </c>
      <c r="G35" s="55"/>
      <c r="H35" s="52">
        <v>32.4675</v>
      </c>
      <c r="I35" s="52">
        <v>17.4825</v>
      </c>
      <c r="J35" s="54">
        <v>0</v>
      </c>
      <c r="K35" s="57"/>
      <c r="L35" s="68"/>
      <c r="M35" s="68"/>
      <c r="N35" s="68"/>
      <c r="O35" s="68"/>
      <c r="P35" s="68"/>
    </row>
    <row r="36" spans="1:16" ht="17.25" customHeight="1">
      <c r="A36" s="96" t="s">
        <v>137</v>
      </c>
      <c r="B36" s="96"/>
      <c r="C36" s="96"/>
      <c r="D36" s="96"/>
      <c r="E36" s="65">
        <v>555</v>
      </c>
      <c r="F36" s="52">
        <v>16.22309</v>
      </c>
      <c r="G36" s="55"/>
      <c r="H36" s="52">
        <v>10.545</v>
      </c>
      <c r="I36" s="52">
        <v>5.67809</v>
      </c>
      <c r="J36" s="54">
        <v>0</v>
      </c>
      <c r="K36" s="57"/>
      <c r="L36" s="68"/>
      <c r="M36" s="68"/>
      <c r="N36" s="68"/>
      <c r="O36" s="68"/>
      <c r="P36" s="68"/>
    </row>
    <row r="37" spans="1:16" ht="17.25" customHeight="1">
      <c r="A37" s="97" t="s">
        <v>138</v>
      </c>
      <c r="B37" s="97"/>
      <c r="C37" s="97"/>
      <c r="D37" s="97"/>
      <c r="E37" s="65">
        <v>71387.07364</v>
      </c>
      <c r="F37" s="52">
        <v>3515.74702</v>
      </c>
      <c r="G37" s="55"/>
      <c r="H37" s="52">
        <v>2285.2349999999997</v>
      </c>
      <c r="I37" s="52">
        <v>1231.7819286830002</v>
      </c>
      <c r="J37" s="54">
        <v>0</v>
      </c>
      <c r="K37" s="57"/>
      <c r="L37" s="68"/>
      <c r="M37" s="68"/>
      <c r="N37" s="68"/>
      <c r="O37" s="68"/>
      <c r="P37" s="68"/>
    </row>
    <row r="38" spans="1:16" ht="23.25" customHeight="1">
      <c r="A38" s="98" t="s">
        <v>110</v>
      </c>
      <c r="B38" s="98"/>
      <c r="C38" s="98"/>
      <c r="D38" s="98"/>
      <c r="E38" s="55">
        <v>584962.8799999999</v>
      </c>
      <c r="F38" s="52">
        <v>46764.8698659668</v>
      </c>
      <c r="G38" s="58"/>
      <c r="H38" s="54">
        <v>0</v>
      </c>
      <c r="I38" s="54">
        <v>0</v>
      </c>
      <c r="J38" s="52">
        <v>46764.8698659668</v>
      </c>
      <c r="K38" s="57"/>
      <c r="L38" s="68"/>
      <c r="M38" s="68"/>
      <c r="N38" s="68"/>
      <c r="O38" s="68"/>
      <c r="P38" s="68"/>
    </row>
    <row r="39" spans="1:16" ht="23.25" customHeight="1">
      <c r="A39" s="99" t="s">
        <v>108</v>
      </c>
      <c r="B39" s="99"/>
      <c r="C39" s="99"/>
      <c r="D39" s="99"/>
      <c r="E39" s="55">
        <v>584962.8799999999</v>
      </c>
      <c r="F39" s="52">
        <v>46764.8698659668</v>
      </c>
      <c r="G39" s="58"/>
      <c r="H39" s="54">
        <v>0</v>
      </c>
      <c r="I39" s="54">
        <v>0</v>
      </c>
      <c r="J39" s="52">
        <v>46764.8698659668</v>
      </c>
      <c r="K39" s="57"/>
      <c r="L39" s="68"/>
      <c r="M39" s="68"/>
      <c r="N39" s="68"/>
      <c r="O39" s="68"/>
      <c r="P39" s="68"/>
    </row>
    <row r="40" spans="1:16" ht="23.25" customHeight="1">
      <c r="A40" s="97" t="s">
        <v>122</v>
      </c>
      <c r="B40" s="97"/>
      <c r="C40" s="97"/>
      <c r="D40" s="97"/>
      <c r="E40" s="65">
        <v>71741.12</v>
      </c>
      <c r="F40" s="52">
        <v>4406.062918457032</v>
      </c>
      <c r="G40" s="58"/>
      <c r="H40" s="54">
        <v>0</v>
      </c>
      <c r="I40" s="54">
        <v>0</v>
      </c>
      <c r="J40" s="52">
        <v>4406.062918457032</v>
      </c>
      <c r="K40" s="57"/>
      <c r="L40" s="68"/>
      <c r="M40" s="68"/>
      <c r="N40" s="68"/>
      <c r="O40" s="68"/>
      <c r="P40" s="68"/>
    </row>
    <row r="41" spans="1:16" ht="17.25" customHeight="1">
      <c r="A41" s="96" t="s">
        <v>124</v>
      </c>
      <c r="B41" s="96"/>
      <c r="C41" s="96"/>
      <c r="D41" s="96"/>
      <c r="E41" s="65">
        <v>4674.5599999999995</v>
      </c>
      <c r="F41" s="52">
        <v>696.1546098632813</v>
      </c>
      <c r="G41" s="58"/>
      <c r="H41" s="54">
        <v>0</v>
      </c>
      <c r="I41" s="54">
        <v>0</v>
      </c>
      <c r="J41" s="52">
        <v>696.1546098632813</v>
      </c>
      <c r="K41" s="57"/>
      <c r="L41" s="68"/>
      <c r="M41" s="68"/>
      <c r="N41" s="68"/>
      <c r="O41" s="68"/>
      <c r="P41" s="68"/>
    </row>
    <row r="42" spans="1:16" ht="17.25" customHeight="1">
      <c r="A42" s="97" t="s">
        <v>125</v>
      </c>
      <c r="B42" s="97"/>
      <c r="C42" s="97"/>
      <c r="D42" s="97"/>
      <c r="E42" s="65">
        <v>29003.04</v>
      </c>
      <c r="F42" s="52">
        <v>1310.9826496582032</v>
      </c>
      <c r="G42" s="58"/>
      <c r="H42" s="54">
        <v>0</v>
      </c>
      <c r="I42" s="54">
        <v>0</v>
      </c>
      <c r="J42" s="52">
        <v>1310.9826496582032</v>
      </c>
      <c r="K42" s="57"/>
      <c r="L42" s="68"/>
      <c r="M42" s="68"/>
      <c r="N42" s="68"/>
      <c r="O42" s="68"/>
      <c r="P42" s="68"/>
    </row>
    <row r="43" spans="1:16" ht="17.25" customHeight="1">
      <c r="A43" s="96" t="s">
        <v>126</v>
      </c>
      <c r="B43" s="96"/>
      <c r="C43" s="96"/>
      <c r="D43" s="96"/>
      <c r="E43" s="65">
        <v>34575.2</v>
      </c>
      <c r="F43" s="52">
        <v>9864.848591796874</v>
      </c>
      <c r="G43" s="58"/>
      <c r="H43" s="54">
        <v>0</v>
      </c>
      <c r="I43" s="54">
        <v>0</v>
      </c>
      <c r="J43" s="52">
        <v>9864.848591796874</v>
      </c>
      <c r="K43" s="57"/>
      <c r="L43" s="68"/>
      <c r="M43" s="68"/>
      <c r="N43" s="68"/>
      <c r="O43" s="68"/>
      <c r="P43" s="68"/>
    </row>
    <row r="44" spans="1:16" ht="17.25" customHeight="1">
      <c r="A44" s="97" t="s">
        <v>139</v>
      </c>
      <c r="B44" s="97"/>
      <c r="C44" s="97"/>
      <c r="D44" s="97"/>
      <c r="E44" s="65">
        <v>109.12</v>
      </c>
      <c r="F44" s="52">
        <v>20.0889921875</v>
      </c>
      <c r="G44" s="58"/>
      <c r="H44" s="54">
        <v>0</v>
      </c>
      <c r="I44" s="54">
        <v>0</v>
      </c>
      <c r="J44" s="52">
        <v>20.0889921875</v>
      </c>
      <c r="K44" s="57"/>
      <c r="L44" s="68"/>
      <c r="M44" s="68"/>
      <c r="N44" s="68"/>
      <c r="O44" s="68"/>
      <c r="P44" s="68"/>
    </row>
    <row r="45" spans="1:16" ht="17.25" customHeight="1">
      <c r="A45" s="97" t="s">
        <v>133</v>
      </c>
      <c r="B45" s="97"/>
      <c r="C45" s="97"/>
      <c r="D45" s="97"/>
      <c r="E45" s="65">
        <v>306959.8399999999</v>
      </c>
      <c r="F45" s="52">
        <v>13920.772104003907</v>
      </c>
      <c r="G45" s="58"/>
      <c r="H45" s="54">
        <v>0</v>
      </c>
      <c r="I45" s="54">
        <v>0</v>
      </c>
      <c r="J45" s="52">
        <v>13920.772104003907</v>
      </c>
      <c r="K45" s="57"/>
      <c r="L45" s="68"/>
      <c r="M45" s="68"/>
      <c r="N45" s="68"/>
      <c r="O45" s="68"/>
      <c r="P45" s="68"/>
    </row>
    <row r="46" spans="1:16" ht="17.25" customHeight="1">
      <c r="A46" s="97" t="s">
        <v>140</v>
      </c>
      <c r="B46" s="97"/>
      <c r="C46" s="97"/>
      <c r="D46" s="97"/>
      <c r="E46" s="65">
        <v>137900</v>
      </c>
      <c r="F46" s="52">
        <v>16545.96</v>
      </c>
      <c r="G46" s="58"/>
      <c r="H46" s="54">
        <v>0</v>
      </c>
      <c r="I46" s="54">
        <v>0</v>
      </c>
      <c r="J46" s="52">
        <v>16545.96</v>
      </c>
      <c r="K46" s="57"/>
      <c r="L46" s="68"/>
      <c r="M46" s="68"/>
      <c r="N46" s="68"/>
      <c r="O46" s="68"/>
      <c r="P46" s="68"/>
    </row>
    <row r="47" spans="1:16" ht="23.25" customHeight="1">
      <c r="A47" s="100" t="s">
        <v>109</v>
      </c>
      <c r="B47" s="100"/>
      <c r="C47" s="100"/>
      <c r="D47" s="100"/>
      <c r="E47" s="55">
        <v>0</v>
      </c>
      <c r="F47" s="55">
        <v>0</v>
      </c>
      <c r="G47" s="58"/>
      <c r="H47" s="54">
        <v>0</v>
      </c>
      <c r="I47" s="54">
        <v>0</v>
      </c>
      <c r="J47" s="55">
        <v>0</v>
      </c>
      <c r="K47" s="57"/>
      <c r="L47" s="68"/>
      <c r="M47" s="68"/>
      <c r="N47" s="68"/>
      <c r="O47" s="68"/>
      <c r="P47" s="68"/>
    </row>
    <row r="48" spans="1:16" ht="23.25" customHeight="1">
      <c r="A48" s="103">
        <v>2015</v>
      </c>
      <c r="B48" s="103"/>
      <c r="C48" s="103"/>
      <c r="D48" s="103"/>
      <c r="E48" s="56"/>
      <c r="F48" s="56"/>
      <c r="G48" s="58"/>
      <c r="H48" s="54"/>
      <c r="I48" s="54"/>
      <c r="J48" s="56"/>
      <c r="K48" s="57"/>
      <c r="L48" s="68"/>
      <c r="M48" s="68"/>
      <c r="N48" s="68"/>
      <c r="O48" s="68"/>
      <c r="P48" s="68"/>
    </row>
    <row r="49" spans="1:16" ht="23.25" customHeight="1">
      <c r="A49" s="104" t="s">
        <v>105</v>
      </c>
      <c r="B49" s="104"/>
      <c r="C49" s="104"/>
      <c r="D49" s="104"/>
      <c r="E49" s="66">
        <v>4307760.498530008</v>
      </c>
      <c r="F49" s="66">
        <v>171127.93580000024</v>
      </c>
      <c r="G49" s="67"/>
      <c r="H49" s="66">
        <v>114930.17610999958</v>
      </c>
      <c r="I49" s="66">
        <v>56197.75968999984</v>
      </c>
      <c r="J49" s="66">
        <v>0</v>
      </c>
      <c r="K49" s="57"/>
      <c r="L49" s="68"/>
      <c r="M49" s="65"/>
      <c r="N49" s="68"/>
      <c r="O49" s="68"/>
      <c r="P49" s="68"/>
    </row>
    <row r="50" spans="1:16" ht="23.25" customHeight="1">
      <c r="A50" s="98" t="s">
        <v>106</v>
      </c>
      <c r="B50" s="98"/>
      <c r="C50" s="98"/>
      <c r="D50" s="98"/>
      <c r="E50" s="65">
        <v>4307760.498530008</v>
      </c>
      <c r="F50" s="65">
        <v>171127.93580000024</v>
      </c>
      <c r="G50" s="58" t="s">
        <v>107</v>
      </c>
      <c r="H50" s="65">
        <v>114930.17610999958</v>
      </c>
      <c r="I50" s="65">
        <v>56197.75968999984</v>
      </c>
      <c r="J50" s="65">
        <v>0</v>
      </c>
      <c r="K50" s="57"/>
      <c r="L50" s="68"/>
      <c r="M50" s="69">
        <f>+H50+I50</f>
        <v>171127.93579999942</v>
      </c>
      <c r="N50" s="68"/>
      <c r="O50" s="68"/>
      <c r="P50" s="68"/>
    </row>
    <row r="51" spans="1:16" ht="23.25" customHeight="1">
      <c r="A51" s="99" t="s">
        <v>108</v>
      </c>
      <c r="B51" s="99"/>
      <c r="C51" s="99"/>
      <c r="D51" s="99"/>
      <c r="E51" s="65">
        <v>4066175.138520008</v>
      </c>
      <c r="F51" s="65">
        <v>156681.4474800002</v>
      </c>
      <c r="G51" s="58"/>
      <c r="H51" s="65">
        <v>103384.04460999959</v>
      </c>
      <c r="I51" s="65">
        <v>53297.402869999845</v>
      </c>
      <c r="J51" s="65">
        <v>0</v>
      </c>
      <c r="K51" s="57"/>
      <c r="L51" s="68"/>
      <c r="M51" s="68"/>
      <c r="N51" s="68"/>
      <c r="O51" s="68"/>
      <c r="P51" s="68"/>
    </row>
    <row r="52" spans="1:16" ht="23.25" customHeight="1">
      <c r="A52" s="97" t="s">
        <v>141</v>
      </c>
      <c r="B52" s="97"/>
      <c r="C52" s="97"/>
      <c r="D52" s="97"/>
      <c r="E52" s="65">
        <v>11838.4</v>
      </c>
      <c r="F52" s="65">
        <v>509.76709999999997</v>
      </c>
      <c r="G52" s="58"/>
      <c r="H52" s="65">
        <v>356.83654</v>
      </c>
      <c r="I52" s="65">
        <v>152.93056</v>
      </c>
      <c r="J52" s="65">
        <v>0</v>
      </c>
      <c r="K52" s="57"/>
      <c r="L52" s="68"/>
      <c r="M52" s="68"/>
      <c r="N52" s="68"/>
      <c r="O52" s="68"/>
      <c r="P52" s="68"/>
    </row>
    <row r="53" spans="1:16" ht="17.25" customHeight="1">
      <c r="A53" s="96" t="s">
        <v>121</v>
      </c>
      <c r="B53" s="96"/>
      <c r="C53" s="96"/>
      <c r="D53" s="96"/>
      <c r="E53" s="65">
        <v>6705</v>
      </c>
      <c r="F53" s="65">
        <v>730.7128399999999</v>
      </c>
      <c r="G53" s="58"/>
      <c r="H53" s="65">
        <v>511.49895999999995</v>
      </c>
      <c r="I53" s="65">
        <v>219.21388000000002</v>
      </c>
      <c r="J53" s="65">
        <v>0</v>
      </c>
      <c r="K53" s="57"/>
      <c r="L53" s="68"/>
      <c r="M53" s="71"/>
      <c r="N53" s="68"/>
      <c r="O53" s="68"/>
      <c r="P53" s="68"/>
    </row>
    <row r="54" spans="1:16" ht="17.25" customHeight="1">
      <c r="A54" s="97" t="s">
        <v>122</v>
      </c>
      <c r="B54" s="97"/>
      <c r="C54" s="97"/>
      <c r="D54" s="97"/>
      <c r="E54" s="65">
        <v>95790.16735999996</v>
      </c>
      <c r="F54" s="65">
        <v>7584.66749</v>
      </c>
      <c r="G54" s="58"/>
      <c r="H54" s="65">
        <v>4930.033989999997</v>
      </c>
      <c r="I54" s="65">
        <v>2654.633499999999</v>
      </c>
      <c r="J54" s="65">
        <v>0</v>
      </c>
      <c r="K54" s="57"/>
      <c r="L54" s="68"/>
      <c r="M54" s="68"/>
      <c r="N54" s="68"/>
      <c r="O54" s="68"/>
      <c r="P54" s="68"/>
    </row>
    <row r="55" spans="1:16" ht="17.25" customHeight="1">
      <c r="A55" s="96" t="s">
        <v>123</v>
      </c>
      <c r="B55" s="96"/>
      <c r="C55" s="96"/>
      <c r="D55" s="96"/>
      <c r="E55" s="65">
        <v>47302.399999999994</v>
      </c>
      <c r="F55" s="65">
        <v>3663.2480700000006</v>
      </c>
      <c r="G55" s="55"/>
      <c r="H55" s="65">
        <v>2640.06521</v>
      </c>
      <c r="I55" s="65">
        <v>1023.18286</v>
      </c>
      <c r="J55" s="65">
        <v>0</v>
      </c>
      <c r="K55" s="57"/>
      <c r="L55" s="68"/>
      <c r="M55" s="68"/>
      <c r="N55" s="68"/>
      <c r="O55" s="68"/>
      <c r="P55" s="68"/>
    </row>
    <row r="56" spans="1:16" ht="17.25" customHeight="1">
      <c r="A56" s="97" t="s">
        <v>124</v>
      </c>
      <c r="B56" s="97"/>
      <c r="C56" s="97"/>
      <c r="D56" s="97"/>
      <c r="E56" s="65">
        <v>25666.458129999995</v>
      </c>
      <c r="F56" s="65">
        <v>4725.667600000001</v>
      </c>
      <c r="G56" s="55"/>
      <c r="H56" s="65">
        <v>3071.6839000000004</v>
      </c>
      <c r="I56" s="65">
        <v>1653.9836999999998</v>
      </c>
      <c r="J56" s="65">
        <v>0</v>
      </c>
      <c r="K56" s="57"/>
      <c r="L56" s="68"/>
      <c r="M56" s="68"/>
      <c r="N56" s="68"/>
      <c r="O56" s="68"/>
      <c r="P56" s="68"/>
    </row>
    <row r="57" spans="1:16" ht="17.25" customHeight="1">
      <c r="A57" s="96" t="s">
        <v>125</v>
      </c>
      <c r="B57" s="96"/>
      <c r="C57" s="96"/>
      <c r="D57" s="96"/>
      <c r="E57" s="65">
        <v>109168.483</v>
      </c>
      <c r="F57" s="65">
        <v>4065.40651</v>
      </c>
      <c r="G57" s="55"/>
      <c r="H57" s="65">
        <v>2642.5142699999997</v>
      </c>
      <c r="I57" s="65">
        <v>1422.89224</v>
      </c>
      <c r="J57" s="65">
        <v>0</v>
      </c>
      <c r="K57" s="57"/>
      <c r="L57" s="68"/>
      <c r="M57" s="68"/>
      <c r="N57" s="68"/>
      <c r="O57" s="68"/>
      <c r="P57" s="68"/>
    </row>
    <row r="58" spans="1:16" ht="17.25" customHeight="1">
      <c r="A58" s="97" t="s">
        <v>126</v>
      </c>
      <c r="B58" s="97"/>
      <c r="C58" s="97"/>
      <c r="D58" s="97"/>
      <c r="E58" s="65">
        <v>43606.354709999985</v>
      </c>
      <c r="F58" s="65">
        <v>4780.368419999996</v>
      </c>
      <c r="G58" s="55"/>
      <c r="H58" s="65">
        <v>3107.2397899999996</v>
      </c>
      <c r="I58" s="65">
        <v>1673.1286300000002</v>
      </c>
      <c r="J58" s="65">
        <v>0</v>
      </c>
      <c r="K58" s="57"/>
      <c r="L58" s="68"/>
      <c r="M58" s="68"/>
      <c r="N58" s="68"/>
      <c r="O58" s="68"/>
      <c r="P58" s="68"/>
    </row>
    <row r="59" spans="1:16" ht="17.25" customHeight="1">
      <c r="A59" s="96" t="s">
        <v>128</v>
      </c>
      <c r="B59" s="96"/>
      <c r="C59" s="96"/>
      <c r="D59" s="96"/>
      <c r="E59" s="65">
        <v>258708.49056</v>
      </c>
      <c r="F59" s="65">
        <v>17211.76717</v>
      </c>
      <c r="G59" s="55"/>
      <c r="H59" s="65">
        <v>12082.65262</v>
      </c>
      <c r="I59" s="65">
        <v>5129.11455</v>
      </c>
      <c r="J59" s="65">
        <v>0</v>
      </c>
      <c r="K59" s="57"/>
      <c r="L59" s="68"/>
      <c r="M59" s="68"/>
      <c r="N59" s="68"/>
      <c r="O59" s="68"/>
      <c r="P59" s="68"/>
    </row>
    <row r="60" spans="1:16" ht="17.25" customHeight="1">
      <c r="A60" s="97" t="s">
        <v>129</v>
      </c>
      <c r="B60" s="97"/>
      <c r="C60" s="97"/>
      <c r="D60" s="97"/>
      <c r="E60" s="65">
        <v>11610</v>
      </c>
      <c r="F60" s="65">
        <v>424.66373999999996</v>
      </c>
      <c r="G60" s="55"/>
      <c r="H60" s="65">
        <v>333.1755</v>
      </c>
      <c r="I60" s="65">
        <v>91.48824</v>
      </c>
      <c r="J60" s="65">
        <v>0</v>
      </c>
      <c r="K60" s="57"/>
      <c r="L60" s="68"/>
      <c r="M60" s="68"/>
      <c r="N60" s="68"/>
      <c r="O60" s="68"/>
      <c r="P60" s="68"/>
    </row>
    <row r="61" spans="1:16" ht="17.25" customHeight="1">
      <c r="A61" s="96" t="s">
        <v>130</v>
      </c>
      <c r="B61" s="96"/>
      <c r="C61" s="96"/>
      <c r="D61" s="96"/>
      <c r="E61" s="65">
        <v>750</v>
      </c>
      <c r="F61" s="65">
        <v>97.32525</v>
      </c>
      <c r="G61" s="55"/>
      <c r="H61" s="65">
        <v>68.12768</v>
      </c>
      <c r="I61" s="65">
        <v>29.19757</v>
      </c>
      <c r="J61" s="65">
        <v>0</v>
      </c>
      <c r="K61" s="57"/>
      <c r="L61" s="68"/>
      <c r="M61" s="68"/>
      <c r="N61" s="68"/>
      <c r="O61" s="68"/>
      <c r="P61" s="68"/>
    </row>
    <row r="62" spans="1:16" ht="17.25" customHeight="1">
      <c r="A62" s="96" t="s">
        <v>131</v>
      </c>
      <c r="B62" s="96"/>
      <c r="C62" s="96"/>
      <c r="D62" s="96"/>
      <c r="E62" s="65">
        <v>43833</v>
      </c>
      <c r="F62" s="65">
        <v>1621.8469499999999</v>
      </c>
      <c r="G62" s="55"/>
      <c r="H62" s="65">
        <v>1306.13563</v>
      </c>
      <c r="I62" s="65">
        <v>315.71132</v>
      </c>
      <c r="J62" s="65">
        <v>0</v>
      </c>
      <c r="K62" s="57"/>
      <c r="L62" s="68"/>
      <c r="M62" s="68"/>
      <c r="N62" s="68"/>
      <c r="O62" s="68"/>
      <c r="P62" s="68"/>
    </row>
    <row r="63" spans="1:16" ht="17.25" customHeight="1">
      <c r="A63" s="97" t="s">
        <v>132</v>
      </c>
      <c r="B63" s="97"/>
      <c r="C63" s="97"/>
      <c r="D63" s="97"/>
      <c r="E63" s="65">
        <v>1876</v>
      </c>
      <c r="F63" s="65">
        <v>223.56396</v>
      </c>
      <c r="G63" s="55"/>
      <c r="H63" s="65">
        <v>156.49477000000002</v>
      </c>
      <c r="I63" s="65">
        <v>67.06918999999999</v>
      </c>
      <c r="J63" s="65">
        <v>0</v>
      </c>
      <c r="K63" s="57"/>
      <c r="L63" s="68"/>
      <c r="M63" s="68"/>
      <c r="N63" s="68"/>
      <c r="O63" s="68"/>
      <c r="P63" s="68"/>
    </row>
    <row r="64" spans="1:16" ht="17.25" customHeight="1">
      <c r="A64" s="97" t="s">
        <v>133</v>
      </c>
      <c r="B64" s="97"/>
      <c r="C64" s="97"/>
      <c r="D64" s="97"/>
      <c r="E64" s="65">
        <v>3409320.3847600077</v>
      </c>
      <c r="F64" s="65">
        <v>111042.44238000021</v>
      </c>
      <c r="G64" s="55"/>
      <c r="H64" s="65">
        <v>72177.58574999959</v>
      </c>
      <c r="I64" s="65">
        <v>38864.85662999985</v>
      </c>
      <c r="J64" s="65">
        <v>0</v>
      </c>
      <c r="K64" s="57"/>
      <c r="L64" s="68"/>
      <c r="M64" s="68"/>
      <c r="N64" s="68"/>
      <c r="O64" s="68"/>
      <c r="P64" s="68"/>
    </row>
    <row r="65" spans="1:16" ht="23.25" customHeight="1">
      <c r="A65" s="100" t="s">
        <v>109</v>
      </c>
      <c r="B65" s="100"/>
      <c r="C65" s="100"/>
      <c r="D65" s="100"/>
      <c r="E65" s="65">
        <v>241585.36001</v>
      </c>
      <c r="F65" s="65">
        <v>14446.488319999999</v>
      </c>
      <c r="G65" s="58"/>
      <c r="H65" s="65">
        <v>11546.1315</v>
      </c>
      <c r="I65" s="65">
        <v>2900.3568199999995</v>
      </c>
      <c r="J65" s="65">
        <v>0</v>
      </c>
      <c r="K65" s="57"/>
      <c r="L65" s="68"/>
      <c r="M65" s="68"/>
      <c r="N65" s="68"/>
      <c r="O65" s="68"/>
      <c r="P65" s="68"/>
    </row>
    <row r="66" spans="1:16" ht="23.25" customHeight="1">
      <c r="A66" s="97" t="s">
        <v>134</v>
      </c>
      <c r="B66" s="97"/>
      <c r="C66" s="97"/>
      <c r="D66" s="97"/>
      <c r="E66" s="65">
        <v>6153.1582</v>
      </c>
      <c r="F66" s="65">
        <v>258.99146</v>
      </c>
      <c r="G66" s="58"/>
      <c r="H66" s="65">
        <v>181.2941</v>
      </c>
      <c r="I66" s="65">
        <v>77.69736</v>
      </c>
      <c r="J66" s="65">
        <v>0</v>
      </c>
      <c r="K66" s="57"/>
      <c r="L66" s="68"/>
      <c r="M66" s="68"/>
      <c r="N66" s="68"/>
      <c r="O66" s="68"/>
      <c r="P66" s="68"/>
    </row>
    <row r="67" spans="1:16" ht="17.25" customHeight="1">
      <c r="A67" s="96" t="s">
        <v>135</v>
      </c>
      <c r="B67" s="96"/>
      <c r="C67" s="96"/>
      <c r="D67" s="96"/>
      <c r="E67" s="65">
        <v>1333.402</v>
      </c>
      <c r="F67" s="65">
        <v>41.93283</v>
      </c>
      <c r="G67" s="58"/>
      <c r="H67" s="65">
        <v>29.352990000000002</v>
      </c>
      <c r="I67" s="65">
        <v>12.57984</v>
      </c>
      <c r="J67" s="65">
        <v>0</v>
      </c>
      <c r="K67" s="57"/>
      <c r="L67" s="68"/>
      <c r="M67" s="68"/>
      <c r="N67" s="68"/>
      <c r="O67" s="68"/>
      <c r="P67" s="68"/>
    </row>
    <row r="68" spans="1:16" ht="17.25" customHeight="1">
      <c r="A68" s="97" t="s">
        <v>136</v>
      </c>
      <c r="B68" s="97"/>
      <c r="C68" s="97"/>
      <c r="D68" s="97"/>
      <c r="E68" s="65">
        <v>6956</v>
      </c>
      <c r="F68" s="65">
        <v>352.96389</v>
      </c>
      <c r="G68" s="58"/>
      <c r="H68" s="65">
        <v>247.07469000000003</v>
      </c>
      <c r="I68" s="65">
        <v>105.8892</v>
      </c>
      <c r="J68" s="65">
        <v>0</v>
      </c>
      <c r="K68" s="57"/>
      <c r="L68" s="68"/>
      <c r="M68" s="68"/>
      <c r="N68" s="68"/>
      <c r="O68" s="68"/>
      <c r="P68" s="68"/>
    </row>
    <row r="69" spans="1:16" ht="17.25" customHeight="1">
      <c r="A69" s="96" t="s">
        <v>142</v>
      </c>
      <c r="B69" s="96"/>
      <c r="C69" s="96"/>
      <c r="D69" s="96"/>
      <c r="E69" s="65">
        <v>8510</v>
      </c>
      <c r="F69" s="65">
        <v>376.8722</v>
      </c>
      <c r="G69" s="58"/>
      <c r="H69" s="65">
        <v>263.81</v>
      </c>
      <c r="I69" s="65">
        <v>113.06219999999999</v>
      </c>
      <c r="J69" s="65">
        <v>0</v>
      </c>
      <c r="K69" s="57"/>
      <c r="L69" s="68"/>
      <c r="M69" s="68"/>
      <c r="N69" s="68"/>
      <c r="O69" s="68"/>
      <c r="P69" s="68"/>
    </row>
    <row r="70" spans="1:16" ht="17.25" customHeight="1">
      <c r="A70" s="97" t="s">
        <v>138</v>
      </c>
      <c r="B70" s="97"/>
      <c r="C70" s="97"/>
      <c r="D70" s="97"/>
      <c r="E70" s="65">
        <v>218632.79981</v>
      </c>
      <c r="F70" s="65">
        <v>13415.727939999999</v>
      </c>
      <c r="G70" s="58"/>
      <c r="H70" s="65">
        <v>10824.59972</v>
      </c>
      <c r="I70" s="65">
        <v>2591.1282199999996</v>
      </c>
      <c r="J70" s="65">
        <v>0</v>
      </c>
      <c r="K70" s="57"/>
      <c r="L70" s="68"/>
      <c r="M70" s="68"/>
      <c r="N70" s="68"/>
      <c r="O70" s="68"/>
      <c r="P70" s="68"/>
    </row>
    <row r="71" spans="1:16" ht="23.25" customHeight="1">
      <c r="A71" s="98" t="s">
        <v>110</v>
      </c>
      <c r="B71" s="98"/>
      <c r="C71" s="98"/>
      <c r="D71" s="98"/>
      <c r="E71" s="56">
        <v>0</v>
      </c>
      <c r="F71" s="56">
        <v>0</v>
      </c>
      <c r="G71" s="58"/>
      <c r="H71" s="54">
        <v>0</v>
      </c>
      <c r="I71" s="56">
        <v>0</v>
      </c>
      <c r="J71" s="56">
        <v>0</v>
      </c>
      <c r="K71" s="57"/>
      <c r="L71" s="68"/>
      <c r="M71" s="68"/>
      <c r="N71" s="68"/>
      <c r="O71" s="68"/>
      <c r="P71" s="68"/>
    </row>
    <row r="72" spans="1:16" ht="23.25" customHeight="1">
      <c r="A72" s="99" t="s">
        <v>108</v>
      </c>
      <c r="B72" s="99"/>
      <c r="C72" s="99"/>
      <c r="D72" s="99"/>
      <c r="E72" s="56">
        <v>0</v>
      </c>
      <c r="F72" s="56">
        <v>0</v>
      </c>
      <c r="G72" s="58"/>
      <c r="H72" s="54">
        <v>0</v>
      </c>
      <c r="I72" s="56">
        <v>0</v>
      </c>
      <c r="J72" s="56">
        <v>0</v>
      </c>
      <c r="K72" s="57"/>
      <c r="L72" s="68"/>
      <c r="M72" s="68"/>
      <c r="N72" s="68"/>
      <c r="O72" s="68"/>
      <c r="P72" s="68"/>
    </row>
    <row r="73" spans="1:16" ht="17.25" customHeight="1">
      <c r="A73" s="100" t="s">
        <v>109</v>
      </c>
      <c r="B73" s="100"/>
      <c r="C73" s="100"/>
      <c r="D73" s="100"/>
      <c r="E73" s="56">
        <v>0</v>
      </c>
      <c r="F73" s="56">
        <v>0</v>
      </c>
      <c r="G73" s="58"/>
      <c r="H73" s="54">
        <v>0</v>
      </c>
      <c r="I73" s="56">
        <v>0</v>
      </c>
      <c r="J73" s="56">
        <v>0</v>
      </c>
      <c r="K73" s="57"/>
      <c r="L73" s="68"/>
      <c r="M73" s="68"/>
      <c r="N73" s="68"/>
      <c r="O73" s="68"/>
      <c r="P73" s="68"/>
    </row>
    <row r="74" spans="1:16" ht="17.25" customHeight="1">
      <c r="A74" s="59"/>
      <c r="B74" s="59"/>
      <c r="C74" s="59"/>
      <c r="D74" s="59"/>
      <c r="E74" s="43"/>
      <c r="F74" s="43"/>
      <c r="G74" s="43"/>
      <c r="H74" s="43"/>
      <c r="I74" s="43"/>
      <c r="J74" s="43"/>
      <c r="L74" s="68"/>
      <c r="M74" s="68"/>
      <c r="N74" s="68"/>
      <c r="O74" s="68"/>
      <c r="P74" s="68"/>
    </row>
    <row r="75" spans="1:16" ht="11.25" customHeight="1">
      <c r="A75" s="60"/>
      <c r="B75" s="60"/>
      <c r="C75" s="60"/>
      <c r="D75" s="60"/>
      <c r="L75" s="68"/>
      <c r="M75" s="68"/>
      <c r="N75" s="68"/>
      <c r="O75" s="68"/>
      <c r="P75" s="68"/>
    </row>
    <row r="76" spans="1:16" ht="11.25" customHeight="1">
      <c r="A76" s="61" t="s">
        <v>111</v>
      </c>
      <c r="B76" s="60"/>
      <c r="C76" s="101" t="s">
        <v>112</v>
      </c>
      <c r="D76" s="101"/>
      <c r="E76" s="101"/>
      <c r="F76" s="101"/>
      <c r="G76" s="101"/>
      <c r="H76" s="101"/>
      <c r="I76" s="101"/>
      <c r="J76" s="101"/>
      <c r="L76" s="68"/>
      <c r="M76" s="68"/>
      <c r="N76" s="68"/>
      <c r="O76" s="68"/>
      <c r="P76" s="68"/>
    </row>
    <row r="77" spans="1:10" ht="11.25" customHeight="1">
      <c r="A77" s="61"/>
      <c r="B77" s="60"/>
      <c r="C77" s="101"/>
      <c r="D77" s="101"/>
      <c r="E77" s="101"/>
      <c r="F77" s="101"/>
      <c r="G77" s="101"/>
      <c r="H77" s="101"/>
      <c r="I77" s="101"/>
      <c r="J77" s="101"/>
    </row>
    <row r="78" spans="1:10" ht="11.25" customHeight="1">
      <c r="A78" s="61"/>
      <c r="B78" s="60"/>
      <c r="C78" s="102"/>
      <c r="D78" s="102"/>
      <c r="E78" s="102"/>
      <c r="F78" s="102"/>
      <c r="G78" s="102"/>
      <c r="H78" s="102"/>
      <c r="I78" s="102"/>
      <c r="J78" s="102"/>
    </row>
    <row r="79" spans="1:10" ht="11.25" customHeight="1">
      <c r="A79" s="61"/>
      <c r="B79" s="60"/>
      <c r="C79" s="22" t="s">
        <v>89</v>
      </c>
      <c r="D79" s="70"/>
      <c r="E79" s="70"/>
      <c r="F79" s="70"/>
      <c r="G79" s="70"/>
      <c r="H79" s="70"/>
      <c r="I79" s="70"/>
      <c r="J79" s="70"/>
    </row>
    <row r="80" spans="1:11" ht="11.25" customHeight="1">
      <c r="A80" s="62" t="s">
        <v>113</v>
      </c>
      <c r="B80" s="94" t="s">
        <v>114</v>
      </c>
      <c r="C80" s="94"/>
      <c r="D80" s="94"/>
      <c r="E80" s="94"/>
      <c r="F80" s="94"/>
      <c r="G80" s="94"/>
      <c r="H80" s="94"/>
      <c r="I80" s="94"/>
      <c r="J80" s="94"/>
      <c r="K80" s="60"/>
    </row>
    <row r="81" spans="1:11" ht="11.25" customHeight="1">
      <c r="A81" s="62"/>
      <c r="B81" s="94"/>
      <c r="C81" s="94"/>
      <c r="D81" s="94"/>
      <c r="E81" s="94"/>
      <c r="F81" s="94"/>
      <c r="G81" s="94"/>
      <c r="H81" s="94"/>
      <c r="I81" s="94"/>
      <c r="J81" s="94"/>
      <c r="K81" s="60"/>
    </row>
    <row r="82" spans="1:10" ht="11.25" customHeight="1">
      <c r="A82" s="63"/>
      <c r="B82" s="94"/>
      <c r="C82" s="94"/>
      <c r="D82" s="94"/>
      <c r="E82" s="94"/>
      <c r="F82" s="94"/>
      <c r="G82" s="94"/>
      <c r="H82" s="94"/>
      <c r="I82" s="94"/>
      <c r="J82" s="94"/>
    </row>
    <row r="83" spans="1:10" ht="11.25" customHeight="1">
      <c r="A83" s="62" t="s">
        <v>107</v>
      </c>
      <c r="B83" s="94" t="s">
        <v>115</v>
      </c>
      <c r="C83" s="94"/>
      <c r="D83" s="94"/>
      <c r="E83" s="94"/>
      <c r="F83" s="94"/>
      <c r="G83" s="94"/>
      <c r="H83" s="94"/>
      <c r="I83" s="94"/>
      <c r="J83" s="94"/>
    </row>
    <row r="84" spans="1:10" ht="11.25" customHeight="1">
      <c r="A84" s="63"/>
      <c r="B84" s="94"/>
      <c r="C84" s="94"/>
      <c r="D84" s="94"/>
      <c r="E84" s="94"/>
      <c r="F84" s="94"/>
      <c r="G84" s="94"/>
      <c r="H84" s="94"/>
      <c r="I84" s="94"/>
      <c r="J84" s="94"/>
    </row>
    <row r="85" spans="1:10" ht="11.25" customHeight="1">
      <c r="A85" s="62" t="s">
        <v>116</v>
      </c>
      <c r="B85" s="94" t="s">
        <v>117</v>
      </c>
      <c r="C85" s="94"/>
      <c r="D85" s="94"/>
      <c r="E85" s="94"/>
      <c r="F85" s="94"/>
      <c r="G85" s="94"/>
      <c r="H85" s="94"/>
      <c r="I85" s="94"/>
      <c r="J85" s="94"/>
    </row>
    <row r="86" spans="1:10" ht="11.25" customHeight="1">
      <c r="A86" s="62"/>
      <c r="B86" s="94"/>
      <c r="C86" s="94"/>
      <c r="D86" s="94"/>
      <c r="E86" s="94"/>
      <c r="F86" s="94"/>
      <c r="G86" s="94"/>
      <c r="H86" s="94"/>
      <c r="I86" s="94"/>
      <c r="J86" s="94"/>
    </row>
    <row r="87" spans="1:10" ht="11.25" customHeight="1">
      <c r="A87" s="62"/>
      <c r="B87" s="94"/>
      <c r="C87" s="94"/>
      <c r="D87" s="94"/>
      <c r="E87" s="94"/>
      <c r="F87" s="94"/>
      <c r="G87" s="94"/>
      <c r="H87" s="94"/>
      <c r="I87" s="94"/>
      <c r="J87" s="94"/>
    </row>
    <row r="88" spans="1:10" ht="11.25">
      <c r="A88" s="63"/>
      <c r="B88" s="94"/>
      <c r="C88" s="94"/>
      <c r="D88" s="94"/>
      <c r="E88" s="94"/>
      <c r="F88" s="94"/>
      <c r="G88" s="94"/>
      <c r="H88" s="94"/>
      <c r="I88" s="94"/>
      <c r="J88" s="94"/>
    </row>
    <row r="89" spans="1:10" ht="11.25" customHeight="1">
      <c r="A89" s="61" t="s">
        <v>5</v>
      </c>
      <c r="B89" s="60"/>
      <c r="C89" s="60"/>
      <c r="D89" s="95" t="s">
        <v>118</v>
      </c>
      <c r="E89" s="95"/>
      <c r="F89" s="95"/>
      <c r="G89" s="95"/>
      <c r="H89" s="95"/>
      <c r="I89" s="95"/>
      <c r="J89" s="95"/>
    </row>
    <row r="90" spans="1:10" ht="11.25" hidden="1">
      <c r="A90" s="38" t="s">
        <v>3</v>
      </c>
      <c r="D90" s="64"/>
      <c r="E90" s="64"/>
      <c r="F90" s="64"/>
      <c r="G90" s="64"/>
      <c r="H90" s="64"/>
      <c r="I90" s="64"/>
      <c r="J90" s="64"/>
    </row>
  </sheetData>
  <sheetProtection/>
  <mergeCells count="75">
    <mergeCell ref="A2:I2"/>
    <mergeCell ref="A3:I3"/>
    <mergeCell ref="A4:I4"/>
    <mergeCell ref="A5:I5"/>
    <mergeCell ref="A8:D12"/>
    <mergeCell ref="E8:E12"/>
    <mergeCell ref="F8:F12"/>
    <mergeCell ref="H8:H12"/>
    <mergeCell ref="I8:I12"/>
    <mergeCell ref="J8:J12"/>
    <mergeCell ref="A14:D14"/>
    <mergeCell ref="A15:D15"/>
    <mergeCell ref="A16:D16"/>
    <mergeCell ref="A17:D17"/>
    <mergeCell ref="A18:D18"/>
    <mergeCell ref="A25:D25"/>
    <mergeCell ref="A26:D26"/>
    <mergeCell ref="A27:D27"/>
    <mergeCell ref="A19:D19"/>
    <mergeCell ref="A20:D20"/>
    <mergeCell ref="A21:D21"/>
    <mergeCell ref="A22:D22"/>
    <mergeCell ref="A23:D23"/>
    <mergeCell ref="A24:D24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38:D38"/>
    <mergeCell ref="A39:D39"/>
    <mergeCell ref="A40:D40"/>
    <mergeCell ref="A41:D41"/>
    <mergeCell ref="A42:D42"/>
    <mergeCell ref="A43:D43"/>
    <mergeCell ref="A44:D44"/>
    <mergeCell ref="A45:D45"/>
    <mergeCell ref="A57:D57"/>
    <mergeCell ref="A46:D46"/>
    <mergeCell ref="A47:D47"/>
    <mergeCell ref="A48:D48"/>
    <mergeCell ref="A49:D49"/>
    <mergeCell ref="A50:D50"/>
    <mergeCell ref="A51:D51"/>
    <mergeCell ref="A58:D58"/>
    <mergeCell ref="A59:D59"/>
    <mergeCell ref="A60:D60"/>
    <mergeCell ref="A61:D61"/>
    <mergeCell ref="A62:D62"/>
    <mergeCell ref="A52:D52"/>
    <mergeCell ref="A53:D53"/>
    <mergeCell ref="A54:D54"/>
    <mergeCell ref="A55:D55"/>
    <mergeCell ref="A56:D56"/>
    <mergeCell ref="A63:D63"/>
    <mergeCell ref="A64:D64"/>
    <mergeCell ref="A65:D65"/>
    <mergeCell ref="A66:D66"/>
    <mergeCell ref="A67:D67"/>
    <mergeCell ref="A68:D68"/>
    <mergeCell ref="B80:J82"/>
    <mergeCell ref="B83:J84"/>
    <mergeCell ref="B85:J88"/>
    <mergeCell ref="D89:J89"/>
    <mergeCell ref="A69:D69"/>
    <mergeCell ref="A70:D70"/>
    <mergeCell ref="A71:D71"/>
    <mergeCell ref="A72:D72"/>
    <mergeCell ref="A73:D73"/>
    <mergeCell ref="C76:J78"/>
  </mergeCells>
  <hyperlinks>
    <hyperlink ref="J2" location="Índice!A1" tooltip="Ir a Índice" display="Índice!A1"/>
  </hyperlinks>
  <printOptions/>
  <pageMargins left="0.7874015748031497" right="0.5905511811023623" top="0.5511811023622047" bottom="0.8661417322834646" header="0" footer="0.393700787401575"/>
  <pageSetup horizontalDpi="600" verticalDpi="600" orientation="portrait" r:id="rId1"/>
  <headerFooter>
    <oddHeader>&amp;L&amp;10&amp;K000080 INEGI. Anuario estadístico y geográfico de Sonora 2016.</oddHeader>
    <oddFooter>&amp;R&amp;P/&amp;N</oddFooter>
  </headerFooter>
  <rowBreaks count="1" manualBreakCount="1">
    <brk id="7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INEGI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Anuario estadístico y geográfico de Sonora 2016. Agricultura</dc:title>
  <dc:subject/>
  <dc:creator>INEGI</dc:creator>
  <cp:keywords>Agrícola Agricultura</cp:keywords>
  <dc:description/>
  <cp:lastModifiedBy>INEGI</cp:lastModifiedBy>
  <cp:lastPrinted>2016-10-10T19:21:26Z</cp:lastPrinted>
  <dcterms:created xsi:type="dcterms:W3CDTF">2001-09-27T14:18:51Z</dcterms:created>
  <dcterms:modified xsi:type="dcterms:W3CDTF">2016-10-19T18:20:41Z</dcterms:modified>
  <cp:category>Publicaciones de Contenido General sobre los Estados.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emplateUrl">
    <vt:lpwstr/>
  </property>
  <property fmtid="{D5CDD505-2E9C-101B-9397-08002B2CF9AE}" pid="3" name="Observación">
    <vt:lpwstr/>
  </property>
  <property fmtid="{D5CDD505-2E9C-101B-9397-08002B2CF9AE}" pid="4" name="xd_ProgID">
    <vt:lpwstr/>
  </property>
  <property fmtid="{D5CDD505-2E9C-101B-9397-08002B2CF9AE}" pid="5" name="Order">
    <vt:lpwstr/>
  </property>
  <property fmtid="{D5CDD505-2E9C-101B-9397-08002B2CF9AE}" pid="6" name="MetaInfo">
    <vt:lpwstr/>
  </property>
  <property fmtid="{D5CDD505-2E9C-101B-9397-08002B2CF9AE}" pid="7" name="ContentType">
    <vt:lpwstr>Documento</vt:lpwstr>
  </property>
  <property fmtid="{D5CDD505-2E9C-101B-9397-08002B2CF9AE}" pid="8" name="_SourceUrl">
    <vt:lpwstr/>
  </property>
  <property fmtid="{D5CDD505-2E9C-101B-9397-08002B2CF9AE}" pid="9" name="_SharedFileIndex">
    <vt:lpwstr/>
  </property>
</Properties>
</file>