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670" windowHeight="12360" tabRatio="848" activeTab="0"/>
  </bookViews>
  <sheets>
    <sheet name="Índice" sheetId="1" r:id="rId1"/>
    <sheet name="21.1" sheetId="2" r:id="rId2"/>
    <sheet name="21.2" sheetId="3" r:id="rId3"/>
    <sheet name="21.3" sheetId="4" r:id="rId4"/>
    <sheet name="21.4" sheetId="5" r:id="rId5"/>
    <sheet name="21.5" sheetId="6" r:id="rId6"/>
    <sheet name="21.6" sheetId="7" r:id="rId7"/>
    <sheet name="21.7" sheetId="8" r:id="rId8"/>
    <sheet name="21.8" sheetId="9" r:id="rId9"/>
    <sheet name="21.9" sheetId="10" r:id="rId10"/>
    <sheet name="21.10a" sheetId="11" r:id="rId11"/>
    <sheet name="21.10b" sheetId="12" r:id="rId12"/>
    <sheet name="21.11" sheetId="13" r:id="rId13"/>
    <sheet name="21.12" sheetId="14" r:id="rId14"/>
    <sheet name="21.13" sheetId="15" r:id="rId15"/>
  </sheets>
  <definedNames>
    <definedName name="_xlnm.Print_Area" localSheetId="1">'21.1'!$A$2:$K$24</definedName>
    <definedName name="_xlnm.Print_Area" localSheetId="10">'21.10a'!$A$2:$K$21</definedName>
    <definedName name="_xlnm.Print_Area" localSheetId="11">'21.10b'!$A$2:$J$26</definedName>
    <definedName name="_xlnm.Print_Area" localSheetId="12">'21.11'!$A$2:$G$30</definedName>
    <definedName name="_xlnm.Print_Area" localSheetId="13">'21.12'!$A$2:$M$31</definedName>
    <definedName name="_xlnm.Print_Area" localSheetId="14">'21.13'!$A$2:$M$31</definedName>
    <definedName name="_xlnm.Print_Area" localSheetId="2">'21.2'!$A$2:$K$24</definedName>
    <definedName name="_xlnm.Print_Area" localSheetId="3">'21.3'!$A$2:$M$28</definedName>
    <definedName name="_xlnm.Print_Area" localSheetId="4">'21.4'!$A$2:$M$28</definedName>
    <definedName name="_xlnm.Print_Area" localSheetId="5">'21.5'!$A$2:$H$35</definedName>
    <definedName name="_xlnm.Print_Area" localSheetId="6">'21.6'!$A$2:$N$29</definedName>
    <definedName name="_xlnm.Print_Area" localSheetId="7">'21.7'!$A$2:$H$28</definedName>
    <definedName name="_xlnm.Print_Area" localSheetId="8">'21.8'!$A$2:$F$16</definedName>
    <definedName name="_xlnm.Print_Area" localSheetId="9">'21.9'!$A$2:$L$29</definedName>
    <definedName name="_xlnm.Print_Area" localSheetId="0">'Índice'!$A$2:$C$55</definedName>
    <definedName name="_xlnm.Print_Area" localSheetId="12">'21.11'!$A$16:$G$30</definedName>
    <definedName name="_xlnm.Print_Titles" localSheetId="12">'21.11'!$2:$9</definedName>
    <definedName name="_xlnm.Print_Titles" localSheetId="1">'21.1'!$2:$8</definedName>
    <definedName name="_xlnm.Print_Titles" localSheetId="10">'21.10a'!$2:$8</definedName>
    <definedName name="_xlnm.Print_Titles" localSheetId="11">'21.10b'!$2:$8</definedName>
    <definedName name="_xlnm.Print_Titles" localSheetId="12">'21.11'!$2:$9</definedName>
    <definedName name="_xlnm.Print_Titles" localSheetId="13">'21.12'!$2:$9</definedName>
    <definedName name="_xlnm.Print_Titles" localSheetId="14">'21.13'!$2:$9</definedName>
    <definedName name="_xlnm.Print_Titles" localSheetId="2">'21.2'!$2:$8</definedName>
    <definedName name="_xlnm.Print_Titles" localSheetId="3">'21.3'!$2:$9</definedName>
    <definedName name="_xlnm.Print_Titles" localSheetId="4">'21.4'!$2:$9</definedName>
    <definedName name="_xlnm.Print_Titles" localSheetId="5">'21.5'!$2:$9</definedName>
    <definedName name="_xlnm.Print_Titles" localSheetId="6">'21.6'!$2:$9</definedName>
    <definedName name="_xlnm.Print_Titles" localSheetId="7">'21.7'!$2:$8</definedName>
    <definedName name="_xlnm.Print_Titles" localSheetId="8">'21.8'!$2:$9</definedName>
    <definedName name="_xlnm.Print_Titles" localSheetId="9">'21.9'!$2:$10</definedName>
  </definedNames>
  <calcPr fullCalcOnLoad="1"/>
</workbook>
</file>

<file path=xl/sharedStrings.xml><?xml version="1.0" encoding="utf-8"?>
<sst xmlns="http://schemas.openxmlformats.org/spreadsheetml/2006/main" count="488" uniqueCount="183">
  <si>
    <t>Establecimientos de hospedaje registrados por municipio</t>
  </si>
  <si>
    <t>Cuadro 21.1</t>
  </si>
  <si>
    <t>&amp;</t>
  </si>
  <si>
    <t>según tipo de alojamiento</t>
  </si>
  <si>
    <t>Al 31 de diciembre de 2015</t>
  </si>
  <si>
    <t>Municipio</t>
  </si>
  <si>
    <t>Total</t>
  </si>
  <si>
    <t>Hoteles</t>
  </si>
  <si>
    <t>Moteles</t>
  </si>
  <si>
    <t>Cabañas, villas
y similares</t>
  </si>
  <si>
    <t>Campamentos 
y albergues
recreativos</t>
  </si>
  <si>
    <t>Pensiones
y casas de
huéspedes</t>
  </si>
  <si>
    <t>Departamentos y
casas amuebladas
con servicio de hotelería</t>
  </si>
  <si>
    <t>Estado</t>
  </si>
  <si>
    <t>680-120</t>
  </si>
  <si>
    <t>Bacalar</t>
  </si>
  <si>
    <t>Benito Juárez</t>
  </si>
  <si>
    <t>Cozumel</t>
  </si>
  <si>
    <t>Felipe Carrillo Puerto</t>
  </si>
  <si>
    <t>Isla Mujeres</t>
  </si>
  <si>
    <t>José María Morelos</t>
  </si>
  <si>
    <t>Lázaro Cárdenas</t>
  </si>
  <si>
    <t>Othón P. Blanco</t>
  </si>
  <si>
    <t>Solidaridad</t>
  </si>
  <si>
    <t>Tulum</t>
  </si>
  <si>
    <t>Fuente:</t>
  </si>
  <si>
    <t>Secretaría de Turismo del Gobierno del Estado. Dirección de Planeación y Desarrollo Turístico.</t>
  </si>
  <si>
    <t>Cuartos y unidades de hospedaje registrados por municipio</t>
  </si>
  <si>
    <t>Cuadro 21.2</t>
  </si>
  <si>
    <t>681-120</t>
  </si>
  <si>
    <t xml:space="preserve">Establecimientos de hospedaje registrados por municipio </t>
  </si>
  <si>
    <t>Cuadro 21.3</t>
  </si>
  <si>
    <t>según categoría turística del establecimiento</t>
  </si>
  <si>
    <t>Cinco
estrellas</t>
  </si>
  <si>
    <t>Cuatro
estrellas</t>
  </si>
  <si>
    <t>Tres 
estrellas</t>
  </si>
  <si>
    <t>Dos
estrellas</t>
  </si>
  <si>
    <t>Una
estrella</t>
  </si>
  <si>
    <t>Sin 
categoría</t>
  </si>
  <si>
    <t>a/</t>
  </si>
  <si>
    <t>b/</t>
  </si>
  <si>
    <t>Se refiere a todos aquellos establecimientos que por el tipo de servicios de hospedaje que ofrecen, no están sujetos a la clasificación por estrellas.</t>
  </si>
  <si>
    <t>Cuadro 21.4</t>
  </si>
  <si>
    <t>Llegada de turistas a establecimientos de hospedaje por centro turístico</t>
  </si>
  <si>
    <t>Cuadro 21.6</t>
  </si>
  <si>
    <t>Sin
categoría</t>
  </si>
  <si>
    <t>Centros turísticos</t>
  </si>
  <si>
    <t>Akumal</t>
  </si>
  <si>
    <t>Playacar</t>
  </si>
  <si>
    <t>Playa del Carmen</t>
  </si>
  <si>
    <t xml:space="preserve">Cancún       </t>
  </si>
  <si>
    <t>No especificado</t>
  </si>
  <si>
    <t xml:space="preserve">Llegada de turistas a establecimientos de hospedaje por centro turístico </t>
  </si>
  <si>
    <t>Cuadro 21.7</t>
  </si>
  <si>
    <t>Residentes
en el país</t>
  </si>
  <si>
    <t>No residentes 
en el país</t>
  </si>
  <si>
    <t>Nota:</t>
  </si>
  <si>
    <t>Ocupación hotelera
(Porcentaje)</t>
  </si>
  <si>
    <t>Estadía promedio
(Noches por turista)</t>
  </si>
  <si>
    <t xml:space="preserve">Establecimientos de preparación y servicio de alimentos y de bebidas </t>
  </si>
  <si>
    <t>Cuadro 21.9</t>
  </si>
  <si>
    <t>con categoría turística por municipio según clase del establecimiento</t>
  </si>
  <si>
    <t>Restaurantes</t>
  </si>
  <si>
    <r>
      <t xml:space="preserve">Cafeterías, </t>
    </r>
    <r>
      <rPr>
        <sz val="8"/>
        <rFont val="Arial"/>
        <family val="2"/>
      </rPr>
      <t>fuentes de sodas, neverías, refresquerías y similares</t>
    </r>
  </si>
  <si>
    <t>Centros
nocturnos, discotecas y similares</t>
  </si>
  <si>
    <t>Bares, cantinas y similares</t>
  </si>
  <si>
    <t>Se refiere a los establecimientos dedicados principalmente a la preparación de alimentos como gelatinas, tamales, pasteles y pan casero, frituras y elotes, así como bebidas, para su consumo inmediato en el mismo lugar o para llevar.</t>
  </si>
  <si>
    <t>Secretaría de Turismo del Gobierno del Estado.</t>
  </si>
  <si>
    <t>Otros establecimientos que prestan servicios relacionados</t>
  </si>
  <si>
    <t>Cuadro 21.10</t>
  </si>
  <si>
    <t>con el turismo por municipio</t>
  </si>
  <si>
    <t>1a. parte</t>
  </si>
  <si>
    <t>Agencias de viajes y servicios de reservaciones</t>
  </si>
  <si>
    <t>Parques Acuáticos y balnearios</t>
  </si>
  <si>
    <t>Alquiler de automóviles sin chofer</t>
  </si>
  <si>
    <t>Campos
de golf</t>
  </si>
  <si>
    <t>Centros de 
convenciones</t>
  </si>
  <si>
    <t>Centros de enseñanza
turística</t>
  </si>
  <si>
    <t>2a. parte y última</t>
  </si>
  <si>
    <t>Marinas turísticas</t>
  </si>
  <si>
    <t>Administración de puertos y muelles</t>
  </si>
  <si>
    <t>Módulos de auxilio
turístico</t>
  </si>
  <si>
    <t>Transporte turístico por tierra, agua y otro tipo</t>
  </si>
  <si>
    <t>Tiendas de artesanías</t>
  </si>
  <si>
    <t>Otros servicios recreativos prestados por el sector privado</t>
  </si>
  <si>
    <t>Comprende agencias de viajes, organización de excursiones y paquetes turísticos para agencias de viajes y otros servicios de reservaciones.</t>
  </si>
  <si>
    <t>Principales indicadores de la ocupación en hoteles y moteles</t>
  </si>
  <si>
    <t>Cuadro 21.5</t>
  </si>
  <si>
    <t>de los centros turísticos por residencia</t>
  </si>
  <si>
    <t>Centro turístico
      Residencia</t>
  </si>
  <si>
    <t>Llegada
de turistas</t>
  </si>
  <si>
    <t>Turistas noche
(Noches)</t>
  </si>
  <si>
    <t>16753-119</t>
  </si>
  <si>
    <t>692-119</t>
  </si>
  <si>
    <t>695-119</t>
  </si>
  <si>
    <t>694-119</t>
  </si>
  <si>
    <t>Residentes en el país</t>
  </si>
  <si>
    <t>No residentes en el país</t>
  </si>
  <si>
    <t>Cancún</t>
  </si>
  <si>
    <t>Chetumal</t>
  </si>
  <si>
    <t xml:space="preserve">Playa del Carmen </t>
  </si>
  <si>
    <t>La información comprende a los turistas que se hospedaron en establecimientos de las siguientes categorías turísticas: cinco, cuatro, tres, dos y una estrella.</t>
  </si>
  <si>
    <r>
      <rPr>
        <sz val="8"/>
        <color indexed="8"/>
        <rFont val="Arial"/>
        <family val="2"/>
      </rPr>
      <t xml:space="preserve">SECTUR. Monitoreo Data Tur. </t>
    </r>
    <r>
      <rPr>
        <u val="single"/>
        <sz val="8"/>
        <color indexed="12"/>
        <rFont val="Arial"/>
        <family val="2"/>
      </rPr>
      <t>www.datatur.sectur.gob.mx</t>
    </r>
    <r>
      <rPr>
        <sz val="8"/>
        <color indexed="8"/>
        <rFont val="Arial"/>
        <family val="2"/>
      </rPr>
      <t xml:space="preserve"> (4 de mayo de 2016).</t>
    </r>
  </si>
  <si>
    <t>administrados por el INAH por residencia</t>
  </si>
  <si>
    <t>Residencia</t>
  </si>
  <si>
    <t>Visitantes
a museos</t>
  </si>
  <si>
    <t>Visitantes a zonas
arqueológicas</t>
  </si>
  <si>
    <t>[Visitantes a zonas
arqueológicas]</t>
  </si>
  <si>
    <t>[Visitantes a monumentos
históricos</t>
  </si>
  <si>
    <t>697-119</t>
  </si>
  <si>
    <t>698-119</t>
  </si>
  <si>
    <t>696-119</t>
  </si>
  <si>
    <t>La información comprende tanto a los visitantes con boleto pagado, como aquellos que corresponden a grupos de cortesía.</t>
  </si>
  <si>
    <t>Centro INAH Delegación en Quintana Roo.</t>
  </si>
  <si>
    <t>Visitantes a zonas arqueológicas administrados por el INAH</t>
  </si>
  <si>
    <t xml:space="preserve">por región y zona según residencia </t>
  </si>
  <si>
    <t xml:space="preserve">Región
      Zona
</t>
  </si>
  <si>
    <t>Residentes
 en el país</t>
  </si>
  <si>
    <t>No residentes
en el país</t>
  </si>
  <si>
    <t>Región Norte</t>
  </si>
  <si>
    <t>Cobá</t>
  </si>
  <si>
    <t>El Meco</t>
  </si>
  <si>
    <t>El Rey</t>
  </si>
  <si>
    <t>San Gervasio</t>
  </si>
  <si>
    <t>Xcaret</t>
  </si>
  <si>
    <t>Xel-ha</t>
  </si>
  <si>
    <t>Región Maya</t>
  </si>
  <si>
    <t>Muyil</t>
  </si>
  <si>
    <t>Región Sur</t>
  </si>
  <si>
    <t>Chacchoben</t>
  </si>
  <si>
    <t>Dzibanché -Kinichná a/</t>
  </si>
  <si>
    <t>Kohunlich</t>
  </si>
  <si>
    <t>Oxtankah</t>
  </si>
  <si>
    <t>Incluye a Kinichná debido a que forma una sola estructura con el complejo Dzibanché por su mutua cercanía.</t>
  </si>
  <si>
    <t>Centro INAH. Delegación en Quintana Roo.</t>
  </si>
  <si>
    <t>Establecimientos de hospedaje registrados por centro turístico</t>
  </si>
  <si>
    <t>Centro Turistico</t>
  </si>
  <si>
    <t>Holbox</t>
  </si>
  <si>
    <t>Mahahual</t>
  </si>
  <si>
    <t>Puerto Morelos</t>
  </si>
  <si>
    <t>Riviera Maya</t>
  </si>
  <si>
    <t>Chiquila</t>
  </si>
  <si>
    <t>Ignacio Zaragoza</t>
  </si>
  <si>
    <t>Kantunilkin</t>
  </si>
  <si>
    <t>Incluye establecimientos de categoría especial, gran turismo y clases similares.</t>
  </si>
  <si>
    <r>
      <t xml:space="preserve">Comprende: establecimientos de clase económica, apartamentos, </t>
    </r>
    <r>
      <rPr>
        <i/>
        <sz val="8"/>
        <rFont val="Arial"/>
        <family val="2"/>
      </rPr>
      <t>bungalows,</t>
    </r>
    <r>
      <rPr>
        <sz val="8"/>
        <rFont val="Arial"/>
        <family val="2"/>
      </rPr>
      <t xml:space="preserve">cabañas, campamentos, casas de huéspedes, condominios, cuartos amueblados, haciendas, hoteles, moteles, posadas, </t>
    </r>
    <r>
      <rPr>
        <i/>
        <sz val="8"/>
        <rFont val="Arial"/>
        <family val="2"/>
      </rPr>
      <t>suites,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trailer parks</t>
    </r>
    <r>
      <rPr>
        <sz val="8"/>
        <rFont val="Arial"/>
        <family val="2"/>
      </rPr>
      <t xml:space="preserve"> y villas.</t>
    </r>
  </si>
  <si>
    <t>Cuartos y unidades de hospedaje registrados por centro turísco</t>
  </si>
  <si>
    <t>Comprende: establecimientos de clase económica, apartamentos, bungalows, cabañas, campamentos, casas de huéspedes, condominios, cuartos amueblados, haciendas, hoteles, moteles, posadas, suites, trailer park y villas.</t>
  </si>
  <si>
    <t>Cuadro 21.11</t>
  </si>
  <si>
    <r>
      <t xml:space="preserve">SECTUR. Monitoreo Data Tur. </t>
    </r>
    <r>
      <rPr>
        <u val="single"/>
        <sz val="8"/>
        <color indexed="12"/>
        <rFont val="Arial"/>
        <family val="2"/>
      </rPr>
      <t xml:space="preserve">www.datatur.beta.sectur.gob.mx </t>
    </r>
    <r>
      <rPr>
        <sz val="8"/>
        <rFont val="Arial"/>
        <family val="2"/>
      </rPr>
      <t>(31 de diciembre de 2015).</t>
    </r>
  </si>
  <si>
    <t>SECTUR. Subsecretaría de Planeación y Política Turística; Dirección General de Integración de Información Sectorial. Dirección de Información. Datos estimados con información proporcionada por la Secretaría de Turismo del Gobierno del Estado. Dirección de Planeación y Desarrollo Turístico.</t>
  </si>
  <si>
    <t>Servicios de 
preparación de otros 
alimentos para consumo inmediato</t>
  </si>
  <si>
    <t>Cuadro 21.13</t>
  </si>
  <si>
    <t>Cuadro 21.12</t>
  </si>
  <si>
    <t>Incluye establecimientos de categoría especial y gran turismo.</t>
  </si>
  <si>
    <t>Incluye cuartos de los establecimientos de categoría especial y gran turismo.</t>
  </si>
  <si>
    <t>La información para los municipios comprende a los turistas que se hospedaron en establecimientos de cinco, cuatro, tres, dos, una estrella y en todos aquellos establecimientos no sujetos a la clasificación en estrellas. En el caso de centros turísticos comprende únicamente 1 a 5 estrellas.</t>
  </si>
  <si>
    <t xml:space="preserve">Visitantes a museos y a zonas arqueológicas  </t>
  </si>
  <si>
    <t>Cuadro 21.8</t>
  </si>
  <si>
    <t>Comprende: restaurantes con servicio de preparación de alimentos a la carta o de comida corrida, pescados y mariscos, autoservicio, pizzas, hamburguesas, hot dogs y pollos rostizados para llevar, y otro tipo de alimentos para llevar.</t>
  </si>
  <si>
    <r>
      <t xml:space="preserve">Secretaría de Turismo del Gobierno del Estado. Dirección de Planeación y Desarrollo Turístico. Con base en INEGI. Dirección General de Estadísticas Económicas. </t>
    </r>
    <r>
      <rPr>
        <i/>
        <sz val="8"/>
        <rFont val="Arial"/>
        <family val="2"/>
      </rPr>
      <t xml:space="preserve">Directorio Estadístico Nacional de Unidades Económicas (DENUE). </t>
    </r>
    <r>
      <rPr>
        <u val="single"/>
        <sz val="8"/>
        <color indexed="12"/>
        <rFont val="Arial"/>
        <family val="2"/>
      </rPr>
      <t>www.inegi.org.mx</t>
    </r>
    <r>
      <rPr>
        <sz val="8"/>
        <rFont val="Arial"/>
        <family val="2"/>
      </rPr>
      <t xml:space="preserve"> (2 de febrero de 2016).</t>
    </r>
  </si>
  <si>
    <t>Centro turístico
y municipio</t>
  </si>
  <si>
    <t>y municipio según categoría turística del establecimiento</t>
  </si>
  <si>
    <t>y municipio según residencia</t>
  </si>
  <si>
    <r>
      <t xml:space="preserve">Secretaría de Turismo del Gobierno del Estado. Con base en INEGI. Dirección General de Estadísticas Económicas. </t>
    </r>
    <r>
      <rPr>
        <i/>
        <sz val="8"/>
        <rFont val="Arial"/>
        <family val="2"/>
      </rPr>
      <t>Directorio Estadístico Nacional de Unidades Económicas (DENUE)</t>
    </r>
    <r>
      <rPr>
        <sz val="8"/>
        <rFont val="Arial"/>
        <family val="2"/>
      </rPr>
      <t xml:space="preserve">. </t>
    </r>
    <r>
      <rPr>
        <u val="single"/>
        <sz val="8"/>
        <color indexed="30"/>
        <rFont val="Arial"/>
        <family val="2"/>
      </rPr>
      <t>www.inegi.org.mx</t>
    </r>
    <r>
      <rPr>
        <sz val="8"/>
        <rFont val="Arial"/>
        <family val="2"/>
      </rPr>
      <t xml:space="preserve"> (2 de febrero de 2016).</t>
    </r>
  </si>
  <si>
    <r>
      <rPr>
        <sz val="8"/>
        <rFont val="Arial"/>
        <family val="2"/>
      </rPr>
      <t xml:space="preserve">INEGI. Dirección General de Estadísticas Económicas. </t>
    </r>
    <r>
      <rPr>
        <i/>
        <sz val="8"/>
        <rFont val="Arial"/>
        <family val="2"/>
      </rPr>
      <t>Directorio Estadístico Nacional de Unidades Económicas (DENUE)</t>
    </r>
    <r>
      <rPr>
        <sz val="8"/>
        <rFont val="Arial"/>
        <family val="2"/>
      </rPr>
      <t xml:space="preserve">. </t>
    </r>
    <r>
      <rPr>
        <u val="single"/>
        <sz val="8"/>
        <color indexed="12"/>
        <rFont val="Arial"/>
        <family val="2"/>
      </rPr>
      <t>www.inegi.org.mx</t>
    </r>
    <r>
      <rPr>
        <sz val="8"/>
        <rFont val="Arial"/>
        <family val="2"/>
      </rPr>
      <t xml:space="preserve"> (2 de febrero de 2016).</t>
    </r>
  </si>
  <si>
    <t>21. Turismo</t>
  </si>
  <si>
    <t>21.1</t>
  </si>
  <si>
    <t>21.2</t>
  </si>
  <si>
    <t>21.3</t>
  </si>
  <si>
    <t>21.4</t>
  </si>
  <si>
    <t>21.5</t>
  </si>
  <si>
    <t>21.6</t>
  </si>
  <si>
    <t>21.7</t>
  </si>
  <si>
    <t>21.8</t>
  </si>
  <si>
    <t>Visitantes a museos y a zonas arqueológicas</t>
  </si>
  <si>
    <t>21.9</t>
  </si>
  <si>
    <t>Establecimientos de preparación y servicio de alimentos y de bebidas</t>
  </si>
  <si>
    <t>21.10</t>
  </si>
  <si>
    <t>21.11</t>
  </si>
  <si>
    <t>por región y zona según residencia</t>
  </si>
  <si>
    <t>21.12</t>
  </si>
  <si>
    <t>21.13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</si>
</sst>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 \ #\ ###\ ##0"/>
    <numFmt numFmtId="165" formatCode="0.0"/>
    <numFmt numFmtId="166" formatCode="###0"/>
    <numFmt numFmtId="167" formatCode="General_)"/>
    <numFmt numFmtId="168" formatCode="0;[Red]0"/>
    <numFmt numFmtId="169" formatCode="#,##0,\ ##0"/>
  </numFmts>
  <fonts count="59">
    <font>
      <sz val="8"/>
      <name val="Arial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3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8"/>
      <color theme="10"/>
      <name val="Arial"/>
      <family val="2"/>
    </font>
    <font>
      <sz val="10"/>
      <color rgb="FF01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5" fillId="0" borderId="0" applyNumberFormat="0" applyFill="0" applyBorder="0" applyProtection="0">
      <alignment horizontal="left" vertical="top" wrapText="1"/>
    </xf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1" fontId="5" fillId="0" borderId="0">
      <alignment/>
      <protection/>
    </xf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3" fontId="5" fillId="0" borderId="0">
      <alignment/>
      <protection/>
    </xf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8" fillId="21" borderId="5" applyNumberFormat="0" applyAlignment="0" applyProtection="0"/>
    <xf numFmtId="0" fontId="5" fillId="0" borderId="0">
      <alignment horizontal="left" wrapText="1" indent="2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4" fillId="0" borderId="0" xfId="48" applyFont="1" applyFill="1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48" applyFill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5" fillId="0" borderId="0" xfId="0" applyFont="1" applyAlignment="1">
      <alignment horizontal="right"/>
    </xf>
    <xf numFmtId="0" fontId="2" fillId="0" borderId="0" xfId="48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6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6" fillId="33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48" applyAlignment="1" applyProtection="1">
      <alignment horizontal="left"/>
      <protection/>
    </xf>
    <xf numFmtId="0" fontId="0" fillId="0" borderId="0" xfId="0" applyAlignment="1">
      <alignment horizontal="left"/>
    </xf>
    <xf numFmtId="0" fontId="56" fillId="33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57" fillId="0" borderId="0" xfId="48" applyFont="1" applyFill="1" applyBorder="1" applyAlignment="1" applyProtection="1">
      <alignment/>
      <protection/>
    </xf>
    <xf numFmtId="0" fontId="9" fillId="0" borderId="0" xfId="48" applyFont="1" applyFill="1" applyBorder="1" applyAlignment="1" applyProtection="1">
      <alignment/>
      <protection/>
    </xf>
    <xf numFmtId="0" fontId="9" fillId="0" borderId="0" xfId="48" applyFont="1" applyAlignment="1" applyProtection="1">
      <alignment/>
      <protection/>
    </xf>
    <xf numFmtId="0" fontId="6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/>
    </xf>
    <xf numFmtId="0" fontId="6" fillId="0" borderId="0" xfId="0" applyNumberFormat="1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2" fillId="0" borderId="0" xfId="48" applyAlignment="1" applyProtection="1">
      <alignment/>
      <protection/>
    </xf>
    <xf numFmtId="164" fontId="6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 vertical="top"/>
    </xf>
    <xf numFmtId="0" fontId="0" fillId="0" borderId="0" xfId="48" applyFont="1" applyAlignment="1" applyProtection="1">
      <alignment wrapText="1"/>
      <protection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NumberFormat="1" applyFont="1" applyAlignment="1">
      <alignment horizontal="right" vertical="top" wrapText="1"/>
    </xf>
    <xf numFmtId="166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0" fontId="44" fillId="0" borderId="0" xfId="48" applyFont="1" applyFill="1" applyBorder="1" applyAlignment="1" applyProtection="1">
      <alignment/>
      <protection/>
    </xf>
    <xf numFmtId="0" fontId="2" fillId="0" borderId="0" xfId="48" applyFill="1" applyBorder="1" applyAlignment="1" applyProtection="1">
      <alignment/>
      <protection/>
    </xf>
    <xf numFmtId="0" fontId="2" fillId="0" borderId="0" xfId="48" applyAlignment="1" applyProtection="1">
      <alignment wrapText="1"/>
      <protection/>
    </xf>
    <xf numFmtId="164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/>
    </xf>
    <xf numFmtId="0" fontId="56" fillId="34" borderId="0" xfId="0" applyFont="1" applyFill="1" applyBorder="1" applyAlignment="1">
      <alignment horizontal="right"/>
    </xf>
    <xf numFmtId="165" fontId="0" fillId="0" borderId="10" xfId="0" applyNumberFormat="1" applyBorder="1" applyAlignment="1">
      <alignment/>
    </xf>
    <xf numFmtId="0" fontId="55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6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61" applyFont="1" applyAlignment="1">
      <alignment horizontal="right"/>
    </xf>
    <xf numFmtId="0" fontId="0" fillId="0" borderId="0" xfId="61" applyAlignment="1">
      <alignment horizontal="right"/>
    </xf>
    <xf numFmtId="164" fontId="6" fillId="0" borderId="0" xfId="61" applyNumberFormat="1" applyFont="1" applyAlignment="1">
      <alignment horizontal="right"/>
    </xf>
    <xf numFmtId="164" fontId="0" fillId="0" borderId="0" xfId="61" applyNumberFormat="1" applyAlignment="1">
      <alignment horizontal="right"/>
    </xf>
    <xf numFmtId="164" fontId="6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48" applyFont="1" applyAlignment="1" applyProtection="1">
      <alignment/>
      <protection/>
    </xf>
    <xf numFmtId="0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2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6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Font="1" applyAlignment="1">
      <alignment vertical="top" wrapText="1"/>
    </xf>
    <xf numFmtId="0" fontId="6" fillId="0" borderId="10" xfId="0" applyFont="1" applyBorder="1" applyAlignment="1">
      <alignment wrapText="1"/>
    </xf>
    <xf numFmtId="0" fontId="0" fillId="0" borderId="0" xfId="0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164" fontId="6" fillId="0" borderId="0" xfId="0" applyNumberFormat="1" applyFont="1" applyFill="1" applyAlignment="1">
      <alignment/>
    </xf>
    <xf numFmtId="0" fontId="0" fillId="0" borderId="0" xfId="0" applyAlignment="1" applyProtection="1">
      <alignment vertical="top" wrapText="1"/>
      <protection/>
    </xf>
    <xf numFmtId="49" fontId="4" fillId="35" borderId="0" xfId="0" applyNumberFormat="1" applyFont="1" applyFill="1" applyAlignment="1">
      <alignment horizontal="left"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49" fontId="14" fillId="35" borderId="0" xfId="0" applyNumberFormat="1" applyFont="1" applyFill="1" applyAlignment="1">
      <alignment horizontal="left"/>
    </xf>
    <xf numFmtId="0" fontId="58" fillId="35" borderId="0" xfId="48" applyFont="1" applyFill="1" applyAlignment="1" applyProtection="1">
      <alignment horizontal="left"/>
      <protection/>
    </xf>
    <xf numFmtId="49" fontId="15" fillId="35" borderId="0" xfId="48" applyNumberFormat="1" applyFont="1" applyFill="1" applyAlignment="1" applyProtection="1">
      <alignment horizontal="left"/>
      <protection/>
    </xf>
    <xf numFmtId="0" fontId="15" fillId="0" borderId="0" xfId="48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justify" vertic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 wrapText="1"/>
    </xf>
    <xf numFmtId="0" fontId="55" fillId="0" borderId="0" xfId="0" applyFont="1" applyAlignment="1">
      <alignment horizontal="justify"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6" fillId="0" borderId="0" xfId="0" applyNumberFormat="1" applyFont="1" applyAlignment="1">
      <alignment/>
    </xf>
    <xf numFmtId="0" fontId="15" fillId="0" borderId="0" xfId="48" applyFont="1" applyAlignment="1" applyProtection="1">
      <alignment horizontal="right"/>
      <protection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0" fillId="0" borderId="0" xfId="0" applyNumberFormat="1" applyAlignment="1">
      <alignment horizontal="left" indent="2"/>
    </xf>
    <xf numFmtId="0" fontId="5" fillId="0" borderId="0" xfId="0" applyFont="1" applyAlignment="1">
      <alignment horizontal="left" indent="2"/>
    </xf>
    <xf numFmtId="0" fontId="0" fillId="0" borderId="0" xfId="0" applyAlignment="1">
      <alignment horizontal="justify"/>
    </xf>
    <xf numFmtId="0" fontId="2" fillId="0" borderId="0" xfId="48" applyAlignment="1" applyProtection="1">
      <alignment/>
      <protection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Fill="1" applyAlignment="1">
      <alignment horizontal="left" indent="2"/>
    </xf>
    <xf numFmtId="0" fontId="5" fillId="0" borderId="10" xfId="0" applyFont="1" applyBorder="1" applyAlignment="1">
      <alignment/>
    </xf>
    <xf numFmtId="0" fontId="0" fillId="0" borderId="0" xfId="0" applyAlignment="1">
      <alignment horizontal="justify" wrapText="1"/>
    </xf>
    <xf numFmtId="0" fontId="0" fillId="0" borderId="0" xfId="48" applyFont="1" applyAlignment="1" applyProtection="1">
      <alignment wrapText="1"/>
      <protection/>
    </xf>
    <xf numFmtId="0" fontId="0" fillId="0" borderId="0" xfId="48" applyFont="1" applyAlignment="1" applyProtection="1">
      <alignment wrapText="1"/>
      <protection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Alignment="1">
      <alignment horizontal="justify" vertical="top" wrapText="1"/>
    </xf>
    <xf numFmtId="0" fontId="0" fillId="0" borderId="0" xfId="0" applyFont="1" applyFill="1" applyAlignment="1">
      <alignment horizontal="left" indent="2"/>
    </xf>
    <xf numFmtId="0" fontId="0" fillId="0" borderId="0" xfId="48" applyFont="1" applyAlignment="1" applyProtection="1">
      <alignment horizontal="left" wrapText="1"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 applyProtection="1">
      <alignment horizontal="justify" vertical="top" wrapText="1"/>
      <protection/>
    </xf>
    <xf numFmtId="0" fontId="0" fillId="0" borderId="0" xfId="0" applyFont="1" applyAlignment="1">
      <alignment horizontal="right" vertical="top" wrapText="1"/>
    </xf>
    <xf numFmtId="0" fontId="0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0" fillId="0" borderId="0" xfId="0" applyNumberFormat="1" applyFont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0" fillId="0" borderId="0" xfId="0" applyFill="1" applyAlignment="1">
      <alignment horizontal="justify" vertical="justify" wrapText="1"/>
    </xf>
    <xf numFmtId="0" fontId="2" fillId="0" borderId="0" xfId="48" applyAlignment="1" applyProtection="1">
      <alignment horizontal="justify" vertical="top" wrapText="1"/>
      <protection/>
    </xf>
    <xf numFmtId="0" fontId="0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0" xfId="0" applyAlignment="1">
      <alignment vertical="center" wrapText="1"/>
    </xf>
    <xf numFmtId="0" fontId="0" fillId="0" borderId="0" xfId="61" applyAlignment="1">
      <alignment horizontal="left"/>
    </xf>
    <xf numFmtId="0" fontId="0" fillId="0" borderId="0" xfId="61" applyAlignment="1">
      <alignment horizontal="left" wrapText="1"/>
    </xf>
    <xf numFmtId="0" fontId="0" fillId="0" borderId="0" xfId="0" applyFont="1" applyAlignment="1">
      <alignment horizontal="justify" vertical="top" wrapText="1"/>
    </xf>
    <xf numFmtId="0" fontId="15" fillId="0" borderId="0" xfId="48" applyFont="1" applyAlignment="1" applyProtection="1">
      <alignment horizontal="right" wrapText="1"/>
      <protection/>
    </xf>
    <xf numFmtId="0" fontId="8" fillId="0" borderId="0" xfId="0" applyFont="1" applyAlignment="1">
      <alignment/>
    </xf>
  </cellXfs>
  <cellStyles count="60">
    <cellStyle name="Normal" xfId="0"/>
    <cellStyle name="          &#13;&#10;386grabber=VGA.3GR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Descripciones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ero" xfId="46"/>
    <cellStyle name="Entrada" xfId="47"/>
    <cellStyle name="Hyperlink" xfId="48"/>
    <cellStyle name="Hipervínculo 2" xfId="49"/>
    <cellStyle name="Followed Hyperlink" xfId="50"/>
    <cellStyle name="Incorrecto" xfId="51"/>
    <cellStyle name="miles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rmal 2 2" xfId="59"/>
    <cellStyle name="Normal 2 3" xfId="60"/>
    <cellStyle name="Normal 2 4" xfId="61"/>
    <cellStyle name="Notas" xfId="62"/>
    <cellStyle name="Percent" xfId="63"/>
    <cellStyle name="Salida" xfId="64"/>
    <cellStyle name="sangria_n1" xfId="65"/>
    <cellStyle name="Texto de advertencia" xfId="66"/>
    <cellStyle name="Texto explicativo" xfId="67"/>
    <cellStyle name="Titul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default.aspx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atur.sectur.gob.mx/SitePages/Inicio.aspx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atur.beta.sectur.gob.mx/SitePages/Inicio.aspx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atur.beta.sectur.gob.mx/SitePages/Inicio.aspx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4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117" customWidth="1"/>
    <col min="2" max="2" width="3.83203125" style="118" customWidth="1"/>
    <col min="3" max="3" width="93.83203125" style="118" customWidth="1"/>
    <col min="4" max="16384" width="0" style="119" hidden="1" customWidth="1"/>
  </cols>
  <sheetData>
    <row r="1" ht="15.75" customHeight="1"/>
    <row r="2" ht="16.5" customHeight="1">
      <c r="A2" s="120" t="s">
        <v>166</v>
      </c>
    </row>
    <row r="3" ht="16.5" customHeight="1"/>
    <row r="4" spans="1:3" ht="16.5" customHeight="1">
      <c r="A4" s="122" t="s">
        <v>167</v>
      </c>
      <c r="C4" s="121" t="s">
        <v>0</v>
      </c>
    </row>
    <row r="5" ht="16.5" customHeight="1">
      <c r="C5" s="121" t="s">
        <v>3</v>
      </c>
    </row>
    <row r="6" ht="16.5" customHeight="1">
      <c r="C6" s="121" t="s">
        <v>4</v>
      </c>
    </row>
    <row r="7" ht="16.5" customHeight="1"/>
    <row r="8" spans="1:3" ht="16.5" customHeight="1">
      <c r="A8" s="122" t="s">
        <v>168</v>
      </c>
      <c r="C8" s="121" t="s">
        <v>27</v>
      </c>
    </row>
    <row r="9" ht="16.5" customHeight="1">
      <c r="C9" s="121" t="s">
        <v>3</v>
      </c>
    </row>
    <row r="10" ht="16.5" customHeight="1">
      <c r="C10" s="121" t="s">
        <v>4</v>
      </c>
    </row>
    <row r="11" ht="16.5" customHeight="1"/>
    <row r="12" spans="1:3" ht="16.5" customHeight="1">
      <c r="A12" s="122" t="s">
        <v>169</v>
      </c>
      <c r="C12" s="121" t="s">
        <v>0</v>
      </c>
    </row>
    <row r="13" ht="16.5" customHeight="1">
      <c r="C13" s="121" t="s">
        <v>32</v>
      </c>
    </row>
    <row r="14" ht="16.5" customHeight="1">
      <c r="C14" s="121" t="s">
        <v>4</v>
      </c>
    </row>
    <row r="15" ht="16.5" customHeight="1"/>
    <row r="16" spans="1:3" ht="16.5" customHeight="1">
      <c r="A16" s="122" t="s">
        <v>170</v>
      </c>
      <c r="C16" s="121" t="s">
        <v>27</v>
      </c>
    </row>
    <row r="17" ht="16.5" customHeight="1">
      <c r="C17" s="121" t="s">
        <v>32</v>
      </c>
    </row>
    <row r="18" ht="16.5" customHeight="1">
      <c r="C18" s="121" t="s">
        <v>4</v>
      </c>
    </row>
    <row r="19" ht="16.5" customHeight="1"/>
    <row r="20" spans="1:3" ht="16.5" customHeight="1">
      <c r="A20" s="122" t="s">
        <v>171</v>
      </c>
      <c r="C20" s="121" t="s">
        <v>86</v>
      </c>
    </row>
    <row r="21" ht="16.5" customHeight="1">
      <c r="C21" s="121" t="s">
        <v>88</v>
      </c>
    </row>
    <row r="22" ht="16.5" customHeight="1">
      <c r="C22" s="121">
        <v>2015</v>
      </c>
    </row>
    <row r="23" ht="16.5" customHeight="1"/>
    <row r="24" spans="1:3" ht="16.5" customHeight="1">
      <c r="A24" s="122" t="s">
        <v>172</v>
      </c>
      <c r="C24" s="121" t="s">
        <v>43</v>
      </c>
    </row>
    <row r="25" ht="16.5" customHeight="1">
      <c r="C25" s="121" t="s">
        <v>162</v>
      </c>
    </row>
    <row r="26" ht="16.5" customHeight="1">
      <c r="C26" s="121">
        <v>2015</v>
      </c>
    </row>
    <row r="27" ht="16.5" customHeight="1"/>
    <row r="28" spans="1:3" ht="16.5" customHeight="1">
      <c r="A28" s="122" t="s">
        <v>173</v>
      </c>
      <c r="C28" s="121" t="s">
        <v>43</v>
      </c>
    </row>
    <row r="29" ht="16.5" customHeight="1">
      <c r="C29" s="121" t="s">
        <v>163</v>
      </c>
    </row>
    <row r="30" ht="16.5" customHeight="1">
      <c r="C30" s="121">
        <v>2015</v>
      </c>
    </row>
    <row r="31" ht="16.5" customHeight="1"/>
    <row r="32" spans="1:3" ht="16.5" customHeight="1">
      <c r="A32" s="122" t="s">
        <v>174</v>
      </c>
      <c r="C32" s="121" t="s">
        <v>175</v>
      </c>
    </row>
    <row r="33" ht="16.5" customHeight="1">
      <c r="C33" s="121" t="s">
        <v>103</v>
      </c>
    </row>
    <row r="34" ht="16.5" customHeight="1">
      <c r="C34" s="121">
        <v>2015</v>
      </c>
    </row>
    <row r="35" ht="16.5" customHeight="1"/>
    <row r="36" spans="1:3" ht="16.5" customHeight="1">
      <c r="A36" s="122" t="s">
        <v>176</v>
      </c>
      <c r="C36" s="121" t="s">
        <v>177</v>
      </c>
    </row>
    <row r="37" ht="16.5" customHeight="1">
      <c r="C37" s="121" t="s">
        <v>61</v>
      </c>
    </row>
    <row r="38" ht="16.5" customHeight="1">
      <c r="C38" s="121" t="s">
        <v>4</v>
      </c>
    </row>
    <row r="39" ht="16.5" customHeight="1"/>
    <row r="40" spans="1:3" ht="16.5" customHeight="1">
      <c r="A40" s="122" t="s">
        <v>178</v>
      </c>
      <c r="C40" s="121" t="s">
        <v>68</v>
      </c>
    </row>
    <row r="41" ht="16.5" customHeight="1">
      <c r="C41" s="121" t="s">
        <v>70</v>
      </c>
    </row>
    <row r="42" ht="16.5" customHeight="1">
      <c r="C42" s="121" t="s">
        <v>4</v>
      </c>
    </row>
    <row r="43" ht="16.5" customHeight="1"/>
    <row r="44" spans="1:3" ht="16.5" customHeight="1">
      <c r="A44" s="122" t="s">
        <v>179</v>
      </c>
      <c r="C44" s="121" t="s">
        <v>114</v>
      </c>
    </row>
    <row r="45" ht="16.5" customHeight="1">
      <c r="C45" s="121" t="s">
        <v>180</v>
      </c>
    </row>
    <row r="46" ht="16.5" customHeight="1">
      <c r="C46" s="121">
        <v>2015</v>
      </c>
    </row>
    <row r="47" ht="16.5" customHeight="1"/>
    <row r="48" spans="1:3" ht="16.5" customHeight="1">
      <c r="A48" s="122" t="s">
        <v>181</v>
      </c>
      <c r="C48" s="121" t="s">
        <v>135</v>
      </c>
    </row>
    <row r="49" ht="16.5" customHeight="1">
      <c r="C49" s="121" t="s">
        <v>32</v>
      </c>
    </row>
    <row r="50" ht="16.5" customHeight="1">
      <c r="C50" s="121" t="s">
        <v>4</v>
      </c>
    </row>
    <row r="51" ht="16.5" customHeight="1"/>
    <row r="52" spans="1:3" ht="16.5" customHeight="1">
      <c r="A52" s="122" t="s">
        <v>182</v>
      </c>
      <c r="C52" s="121" t="s">
        <v>146</v>
      </c>
    </row>
    <row r="53" ht="16.5" customHeight="1">
      <c r="C53" s="121" t="s">
        <v>32</v>
      </c>
    </row>
    <row r="54" ht="16.5" customHeight="1">
      <c r="C54" s="121" t="s">
        <v>4</v>
      </c>
    </row>
    <row r="55" ht="16.5" customHeight="1"/>
  </sheetData>
  <sheetProtection/>
  <hyperlinks>
    <hyperlink ref="C4:C6" location="'21.1'!A1" tooltip="Cuadro 21.1" display="'21.1'!A1"/>
    <hyperlink ref="A4" location="'21.1'!A1" tooltip="Cuadro 21.1" display="'21.1'!A1"/>
    <hyperlink ref="C8:C10" location="'21.2'!A1" tooltip="Cuadro 21.2" display="'21.2'!A1"/>
    <hyperlink ref="A8" location="'21.2'!A1" tooltip="Cuadro 21.2" display="'21.2'!A1"/>
    <hyperlink ref="C12:C14" location="'21.3'!A1" tooltip="Cuadro 21.3" display="'21.3'!A1"/>
    <hyperlink ref="A12" location="'21.3'!A1" tooltip="Cuadro 21.3" display="'21.3'!A1"/>
    <hyperlink ref="C16:C18" location="'21.4'!A1" tooltip="Cuadro 21.4" display="'21.4'!A1"/>
    <hyperlink ref="A16" location="'21.4'!A1" tooltip="Cuadro 21.4" display="'21.4'!A1"/>
    <hyperlink ref="C20:C22" location="'21.5'!A1" tooltip="Cuadro 21.5" display="'21.5'!A1"/>
    <hyperlink ref="A20" location="'21.5'!A1" tooltip="Cuadro 21.5" display="'21.5'!A1"/>
    <hyperlink ref="C24:C26" location="'21.6'!A1" tooltip="Cuadro 21.6" display="'21.6'!A1"/>
    <hyperlink ref="A24" location="'21.6'!A1" tooltip="Cuadro 21.6" display="'21.6'!A1"/>
    <hyperlink ref="C28:C30" location="'21.7'!A1" tooltip="Cuadro 21.7" display="'21.7'!A1"/>
    <hyperlink ref="A28" location="'21.7'!A1" tooltip="Cuadro 21.7" display="'21.7'!A1"/>
    <hyperlink ref="C32:C34" location="'21.8'!A1" tooltip="Cuadro 21.8" display="'21.8'!A1"/>
    <hyperlink ref="A32" location="'21.8'!A1" tooltip="Cuadro 21.8" display="'21.8'!A1"/>
    <hyperlink ref="C36:C38" location="'21.9'!A1" tooltip="Cuadro 21.9" display="'21.9'!A1"/>
    <hyperlink ref="A36" location="'21.9'!A1" tooltip="Cuadro 21.9" display="'21.9'!A1"/>
    <hyperlink ref="C40:C42" location="'21.10a'!A1" tooltip="Cuadro 21.10" display="'21.10a'!A1"/>
    <hyperlink ref="A40" location="'21.10a'!A1" tooltip="Cuadro 21.10" display="'21.10a'!A1"/>
    <hyperlink ref="C44:C46" location="'21.11'!A1" tooltip="Cuadro 21.11" display="'21.11'!A1"/>
    <hyperlink ref="A44" location="'21.11'!A1" tooltip="Cuadro 21.11" display="'21.11'!A1"/>
    <hyperlink ref="C48:C50" location="'21.12'!A1" tooltip="Cuadro 21.12" display="'21.12'!A1"/>
    <hyperlink ref="A48" location="'21.12'!A1" tooltip="Cuadro 21.12" display="'21.12'!A1"/>
    <hyperlink ref="C52:C54" location="'21.13'!A1" tooltip="Cuadro 21.13" display="'21.13'!A1"/>
    <hyperlink ref="A52" location="'21.13'!A1" tooltip="Cuadro 21.13" display="'21.13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Quintana Roo 2016</oddHeader>
    <oddFooter>&amp;R&amp;"Arial"&amp;10&amp;P/&amp;N</oddFooter>
  </headerFooter>
  <rowBreaks count="1" manualBreakCount="1">
    <brk id="42" max="2" man="1"/>
  </row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30"/>
  <sheetViews>
    <sheetView showGridLines="0" showRowColHeaders="0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6" style="0" customWidth="1"/>
    <col min="5" max="5" width="9.5" style="0" customWidth="1"/>
    <col min="6" max="6" width="16.16015625" style="0" customWidth="1"/>
    <col min="7" max="7" width="2.66015625" style="0" customWidth="1"/>
    <col min="8" max="8" width="20.66015625" style="0" customWidth="1"/>
    <col min="9" max="9" width="2.33203125" style="0" customWidth="1"/>
    <col min="10" max="10" width="17.33203125" style="0" customWidth="1"/>
    <col min="11" max="11" width="12.66015625" style="0" customWidth="1"/>
    <col min="12" max="12" width="11.16015625" style="0" customWidth="1"/>
    <col min="13" max="16384" width="0" style="0" hidden="1" customWidth="1"/>
  </cols>
  <sheetData>
    <row r="1" ht="15.75" customHeight="1"/>
    <row r="2" spans="1:15" ht="12.75" customHeight="1">
      <c r="A2" s="129" t="s">
        <v>59</v>
      </c>
      <c r="B2" s="129"/>
      <c r="C2" s="129"/>
      <c r="D2" s="129"/>
      <c r="E2" s="129"/>
      <c r="F2" s="129"/>
      <c r="G2" s="129"/>
      <c r="H2" s="129"/>
      <c r="I2" s="129"/>
      <c r="J2" s="129"/>
      <c r="K2" s="146" t="s">
        <v>60</v>
      </c>
      <c r="L2" s="146"/>
      <c r="M2" t="s">
        <v>2</v>
      </c>
      <c r="N2" s="32"/>
      <c r="O2" s="42"/>
    </row>
    <row r="3" spans="1:15" ht="12.75" customHeight="1">
      <c r="A3" s="129" t="s">
        <v>61</v>
      </c>
      <c r="B3" s="129"/>
      <c r="C3" s="129"/>
      <c r="D3" s="129"/>
      <c r="E3" s="129"/>
      <c r="F3" s="129"/>
      <c r="G3" s="129"/>
      <c r="H3" s="129"/>
      <c r="I3" s="129"/>
      <c r="J3" s="129"/>
      <c r="K3" s="42"/>
      <c r="L3" s="58"/>
      <c r="N3" s="33"/>
      <c r="O3" s="42"/>
    </row>
    <row r="4" spans="1:15" ht="12.75" customHeight="1">
      <c r="A4" s="129" t="s">
        <v>4</v>
      </c>
      <c r="B4" s="129"/>
      <c r="C4" s="129"/>
      <c r="D4" s="129"/>
      <c r="E4" s="129"/>
      <c r="F4" s="129"/>
      <c r="G4" s="129"/>
      <c r="H4" s="129"/>
      <c r="I4" s="129"/>
      <c r="J4" s="129"/>
      <c r="K4" s="42"/>
      <c r="N4" s="34"/>
      <c r="O4" s="42"/>
    </row>
    <row r="5" spans="1:7" ht="11.25" customHeight="1">
      <c r="A5" s="12"/>
      <c r="B5" s="12"/>
      <c r="C5" s="12"/>
      <c r="D5" s="12"/>
      <c r="E5" s="59"/>
      <c r="F5" s="13"/>
      <c r="G5" s="13"/>
    </row>
    <row r="6" spans="5:12" ht="1.5" customHeight="1">
      <c r="E6" s="15"/>
      <c r="F6" s="15"/>
      <c r="G6" s="15"/>
      <c r="H6" s="15"/>
      <c r="I6" s="15"/>
      <c r="J6" s="15"/>
      <c r="K6" s="15"/>
      <c r="L6" s="15"/>
    </row>
    <row r="7" spans="1:12" s="53" customFormat="1" ht="15" customHeight="1">
      <c r="A7" s="181" t="s">
        <v>5</v>
      </c>
      <c r="B7" s="149"/>
      <c r="C7" s="149"/>
      <c r="D7" s="149"/>
      <c r="E7" s="182" t="s">
        <v>6</v>
      </c>
      <c r="F7" s="143" t="s">
        <v>62</v>
      </c>
      <c r="G7" s="60" t="s">
        <v>39</v>
      </c>
      <c r="H7" s="144" t="s">
        <v>151</v>
      </c>
      <c r="J7" s="180" t="s">
        <v>63</v>
      </c>
      <c r="K7" s="183" t="s">
        <v>64</v>
      </c>
      <c r="L7" s="144" t="s">
        <v>65</v>
      </c>
    </row>
    <row r="8" spans="1:12" s="53" customFormat="1" ht="15" customHeight="1">
      <c r="A8" s="149"/>
      <c r="B8" s="149"/>
      <c r="C8" s="149"/>
      <c r="D8" s="149"/>
      <c r="E8" s="182"/>
      <c r="F8" s="144"/>
      <c r="G8" s="18"/>
      <c r="H8" s="180"/>
      <c r="I8" s="18"/>
      <c r="J8" s="180"/>
      <c r="K8" s="144"/>
      <c r="L8" s="144"/>
    </row>
    <row r="9" spans="1:12" s="53" customFormat="1" ht="15" customHeight="1">
      <c r="A9" s="149"/>
      <c r="B9" s="149"/>
      <c r="C9" s="149"/>
      <c r="D9" s="149"/>
      <c r="E9" s="182"/>
      <c r="F9" s="144"/>
      <c r="G9" s="18"/>
      <c r="H9" s="180"/>
      <c r="I9" s="89" t="s">
        <v>40</v>
      </c>
      <c r="J9" s="180"/>
      <c r="K9" s="144"/>
      <c r="L9" s="144"/>
    </row>
    <row r="10" spans="1:12" ht="1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23.25" customHeight="1">
      <c r="A11" s="40" t="s">
        <v>13</v>
      </c>
      <c r="B11" s="21"/>
      <c r="C11" s="21"/>
      <c r="E11" s="47">
        <v>2323</v>
      </c>
      <c r="F11" s="47">
        <v>1625</v>
      </c>
      <c r="G11" s="20"/>
      <c r="H11" s="20">
        <v>100</v>
      </c>
      <c r="I11" s="20"/>
      <c r="J11" s="20">
        <v>327</v>
      </c>
      <c r="K11" s="20">
        <v>41</v>
      </c>
      <c r="L11" s="20">
        <v>230</v>
      </c>
    </row>
    <row r="12" spans="1:12" ht="23.25" customHeight="1">
      <c r="A12" s="29" t="s">
        <v>15</v>
      </c>
      <c r="B12" s="29"/>
      <c r="C12" s="29"/>
      <c r="E12" s="20">
        <v>27</v>
      </c>
      <c r="F12" s="24">
        <v>18</v>
      </c>
      <c r="G12" s="24"/>
      <c r="H12" s="24">
        <v>0</v>
      </c>
      <c r="I12" s="24"/>
      <c r="J12" s="24">
        <v>3</v>
      </c>
      <c r="K12" s="24">
        <v>1</v>
      </c>
      <c r="L12" s="24">
        <v>5</v>
      </c>
    </row>
    <row r="13" spans="1:16" ht="17.25" customHeight="1">
      <c r="A13" s="24" t="s">
        <v>16</v>
      </c>
      <c r="B13" s="24"/>
      <c r="C13" s="24"/>
      <c r="E13" s="20">
        <v>837</v>
      </c>
      <c r="F13" s="24">
        <v>587</v>
      </c>
      <c r="G13" s="24"/>
      <c r="H13" s="24">
        <v>54</v>
      </c>
      <c r="I13" s="24"/>
      <c r="J13" s="24">
        <v>129</v>
      </c>
      <c r="K13" s="24">
        <v>16</v>
      </c>
      <c r="L13" s="24">
        <v>51</v>
      </c>
      <c r="P13" s="63"/>
    </row>
    <row r="14" spans="1:12" ht="17.25" customHeight="1">
      <c r="A14" s="24" t="s">
        <v>17</v>
      </c>
      <c r="B14" s="24"/>
      <c r="C14" s="24"/>
      <c r="E14" s="20">
        <v>225</v>
      </c>
      <c r="F14" s="24">
        <v>151</v>
      </c>
      <c r="G14" s="24"/>
      <c r="H14" s="24">
        <v>6</v>
      </c>
      <c r="I14" s="24"/>
      <c r="J14" s="24">
        <v>26</v>
      </c>
      <c r="K14" s="24">
        <v>5</v>
      </c>
      <c r="L14" s="24">
        <v>37</v>
      </c>
    </row>
    <row r="15" spans="1:12" ht="17.25" customHeight="1">
      <c r="A15" s="29" t="s">
        <v>18</v>
      </c>
      <c r="B15" s="64"/>
      <c r="C15" s="64"/>
      <c r="E15" s="20">
        <v>46</v>
      </c>
      <c r="F15" s="24">
        <v>26</v>
      </c>
      <c r="G15" s="24"/>
      <c r="H15" s="24">
        <v>2</v>
      </c>
      <c r="I15" s="24"/>
      <c r="J15" s="24">
        <v>6</v>
      </c>
      <c r="K15" s="24">
        <v>0</v>
      </c>
      <c r="L15" s="24">
        <v>12</v>
      </c>
    </row>
    <row r="16" spans="1:12" ht="17.25" customHeight="1">
      <c r="A16" s="29" t="s">
        <v>19</v>
      </c>
      <c r="B16" s="64"/>
      <c r="C16" s="64"/>
      <c r="E16" s="20">
        <v>130</v>
      </c>
      <c r="F16" s="24">
        <v>93</v>
      </c>
      <c r="G16" s="24"/>
      <c r="H16" s="24">
        <v>1</v>
      </c>
      <c r="I16" s="24"/>
      <c r="J16" s="24">
        <v>19</v>
      </c>
      <c r="K16" s="24">
        <v>5</v>
      </c>
      <c r="L16" s="24">
        <v>12</v>
      </c>
    </row>
    <row r="17" spans="1:12" ht="17.25" customHeight="1">
      <c r="A17" s="29" t="s">
        <v>20</v>
      </c>
      <c r="B17" s="64"/>
      <c r="C17" s="64"/>
      <c r="E17" s="20">
        <v>22</v>
      </c>
      <c r="F17" s="24">
        <v>14</v>
      </c>
      <c r="G17" s="24"/>
      <c r="H17" s="24">
        <v>0</v>
      </c>
      <c r="I17" s="24"/>
      <c r="J17" s="24">
        <v>4</v>
      </c>
      <c r="K17" s="24">
        <v>1</v>
      </c>
      <c r="L17" s="24">
        <v>3</v>
      </c>
    </row>
    <row r="18" spans="1:12" ht="17.25" customHeight="1">
      <c r="A18" s="29" t="s">
        <v>21</v>
      </c>
      <c r="B18" s="64"/>
      <c r="C18" s="64"/>
      <c r="E18" s="20">
        <v>11</v>
      </c>
      <c r="F18" s="24">
        <v>7</v>
      </c>
      <c r="G18" s="24"/>
      <c r="H18" s="24">
        <v>0</v>
      </c>
      <c r="I18" s="24"/>
      <c r="J18" s="24">
        <v>1</v>
      </c>
      <c r="K18" s="24">
        <v>0</v>
      </c>
      <c r="L18" s="24">
        <v>3</v>
      </c>
    </row>
    <row r="19" spans="1:12" ht="17.25" customHeight="1">
      <c r="A19" s="29" t="s">
        <v>22</v>
      </c>
      <c r="B19" s="64"/>
      <c r="C19" s="64"/>
      <c r="E19" s="20">
        <v>279</v>
      </c>
      <c r="F19" s="24">
        <v>177</v>
      </c>
      <c r="G19" s="24"/>
      <c r="H19" s="24">
        <v>15</v>
      </c>
      <c r="I19" s="24"/>
      <c r="J19" s="24">
        <v>53</v>
      </c>
      <c r="K19" s="24">
        <v>1</v>
      </c>
      <c r="L19" s="24">
        <v>33</v>
      </c>
    </row>
    <row r="20" spans="1:12" ht="17.25" customHeight="1">
      <c r="A20" s="29" t="s">
        <v>23</v>
      </c>
      <c r="B20" s="64"/>
      <c r="C20" s="64"/>
      <c r="E20" s="20">
        <v>577</v>
      </c>
      <c r="F20" s="24">
        <v>409</v>
      </c>
      <c r="G20" s="24"/>
      <c r="H20" s="24">
        <v>17</v>
      </c>
      <c r="I20" s="24"/>
      <c r="J20" s="24">
        <v>72</v>
      </c>
      <c r="K20" s="24">
        <v>11</v>
      </c>
      <c r="L20" s="24">
        <v>68</v>
      </c>
    </row>
    <row r="21" spans="1:12" ht="17.25" customHeight="1">
      <c r="A21" s="29" t="s">
        <v>24</v>
      </c>
      <c r="B21" s="29"/>
      <c r="C21" s="29"/>
      <c r="E21" s="20">
        <v>169</v>
      </c>
      <c r="F21" s="24">
        <v>143</v>
      </c>
      <c r="G21" s="24"/>
      <c r="H21" s="24">
        <v>5</v>
      </c>
      <c r="I21" s="24"/>
      <c r="J21" s="24">
        <v>14</v>
      </c>
      <c r="K21" s="24">
        <v>1</v>
      </c>
      <c r="L21" s="24">
        <v>6</v>
      </c>
    </row>
    <row r="22" spans="1:12" ht="17.25" customHeight="1">
      <c r="A22" s="125"/>
      <c r="B22" s="125"/>
      <c r="C22" s="125"/>
      <c r="D22" s="125"/>
      <c r="E22" s="25"/>
      <c r="F22" s="25"/>
      <c r="G22" s="25"/>
      <c r="H22" s="25"/>
      <c r="I22" s="25"/>
      <c r="J22" s="25"/>
      <c r="K22" s="25"/>
      <c r="L22" s="25"/>
    </row>
    <row r="23" spans="1:12" ht="11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1.25" customHeight="1">
      <c r="A24" s="24" t="s">
        <v>39</v>
      </c>
      <c r="B24" s="164" t="s">
        <v>159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</row>
    <row r="25" spans="1:12" ht="11.25">
      <c r="A25" s="2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</row>
    <row r="26" spans="1:12" ht="11.25">
      <c r="A26" s="24" t="s">
        <v>40</v>
      </c>
      <c r="B26" s="178" t="s">
        <v>66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</row>
    <row r="27" spans="1:12" ht="11.25">
      <c r="A27" s="24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</row>
    <row r="28" spans="1:14" ht="11.25" customHeight="1">
      <c r="A28" s="27" t="s">
        <v>25</v>
      </c>
      <c r="D28" s="179" t="s">
        <v>164</v>
      </c>
      <c r="E28" s="179"/>
      <c r="F28" s="179"/>
      <c r="G28" s="179"/>
      <c r="H28" s="179"/>
      <c r="I28" s="179"/>
      <c r="J28" s="179"/>
      <c r="K28" s="179"/>
      <c r="L28" s="179"/>
      <c r="M28" s="116"/>
      <c r="N28" s="116"/>
    </row>
    <row r="29" spans="4:14" ht="11.25">
      <c r="D29" s="179"/>
      <c r="E29" s="179"/>
      <c r="F29" s="179"/>
      <c r="G29" s="179"/>
      <c r="H29" s="179"/>
      <c r="I29" s="179"/>
      <c r="J29" s="179"/>
      <c r="K29" s="179"/>
      <c r="L29" s="179"/>
      <c r="M29" s="116"/>
      <c r="N29" s="116"/>
    </row>
    <row r="30" spans="1:12" ht="11.25" hidden="1">
      <c r="A30" t="s">
        <v>2</v>
      </c>
      <c r="D30" s="111"/>
      <c r="E30" s="111"/>
      <c r="F30" s="111"/>
      <c r="G30" s="111"/>
      <c r="H30" s="111"/>
      <c r="I30" s="111"/>
      <c r="J30" s="111"/>
      <c r="K30" s="111"/>
      <c r="L30" s="111"/>
    </row>
  </sheetData>
  <sheetProtection/>
  <mergeCells count="15">
    <mergeCell ref="E7:E9"/>
    <mergeCell ref="F7:F9"/>
    <mergeCell ref="H7:H9"/>
    <mergeCell ref="K7:K9"/>
    <mergeCell ref="L7:L9"/>
    <mergeCell ref="A22:D22"/>
    <mergeCell ref="B24:L25"/>
    <mergeCell ref="B26:L27"/>
    <mergeCell ref="D28:L29"/>
    <mergeCell ref="K2:L2"/>
    <mergeCell ref="J7:J9"/>
    <mergeCell ref="A2:J2"/>
    <mergeCell ref="A3:J3"/>
    <mergeCell ref="A4:J4"/>
    <mergeCell ref="A7:D9"/>
  </mergeCells>
  <hyperlinks>
    <hyperlink ref="K2: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Quintana Roo 2016.</oddHead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M22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8.83203125" style="0" customWidth="1"/>
    <col min="5" max="5" width="18.16015625" style="0" customWidth="1"/>
    <col min="6" max="6" width="3.33203125" style="0" customWidth="1"/>
    <col min="7" max="7" width="13.66015625" style="0" customWidth="1"/>
    <col min="8" max="8" width="15.33203125" style="0" customWidth="1"/>
    <col min="9" max="9" width="12.16015625" style="0" customWidth="1"/>
    <col min="10" max="11" width="13.5" style="0" customWidth="1"/>
    <col min="12" max="16384" width="0" style="0" hidden="1" customWidth="1"/>
  </cols>
  <sheetData>
    <row r="1" ht="15.75" customHeight="1"/>
    <row r="2" spans="1:13" ht="12.75">
      <c r="A2" s="129" t="s">
        <v>68</v>
      </c>
      <c r="B2" s="147"/>
      <c r="C2" s="147"/>
      <c r="D2" s="147"/>
      <c r="E2" s="147"/>
      <c r="F2" s="147"/>
      <c r="G2" s="147"/>
      <c r="H2" s="147"/>
      <c r="I2" s="31"/>
      <c r="J2" s="146" t="s">
        <v>69</v>
      </c>
      <c r="K2" s="146"/>
      <c r="L2" t="s">
        <v>2</v>
      </c>
      <c r="M2" s="65"/>
    </row>
    <row r="3" spans="1:13" ht="12.75">
      <c r="A3" s="129" t="s">
        <v>70</v>
      </c>
      <c r="B3" s="148"/>
      <c r="C3" s="148"/>
      <c r="D3" s="148"/>
      <c r="E3" s="148"/>
      <c r="F3" s="148"/>
      <c r="G3" s="148"/>
      <c r="H3" s="148"/>
      <c r="I3" s="29"/>
      <c r="J3" s="2"/>
      <c r="K3" s="5" t="s">
        <v>71</v>
      </c>
      <c r="M3" s="66"/>
    </row>
    <row r="4" spans="1:13" ht="12.75">
      <c r="A4" s="129" t="s">
        <v>4</v>
      </c>
      <c r="B4" s="148"/>
      <c r="C4" s="148"/>
      <c r="D4" s="148"/>
      <c r="E4" s="148"/>
      <c r="F4" s="148"/>
      <c r="G4" s="148"/>
      <c r="H4" s="148"/>
      <c r="I4" s="29"/>
      <c r="J4" s="2"/>
      <c r="K4" s="5"/>
      <c r="M4" s="44"/>
    </row>
    <row r="5" spans="1:11" ht="11.25" customHeight="1">
      <c r="A5" s="12"/>
      <c r="B5" s="12"/>
      <c r="C5" s="12"/>
      <c r="D5" s="12"/>
      <c r="E5" s="13"/>
      <c r="F5" s="13"/>
      <c r="G5" s="13"/>
      <c r="H5" s="13"/>
      <c r="I5" s="13"/>
      <c r="J5" s="13"/>
      <c r="K5" s="13"/>
    </row>
    <row r="6" spans="5:11" ht="1.5" customHeight="1">
      <c r="E6" s="15"/>
      <c r="F6" s="15"/>
      <c r="G6" s="15"/>
      <c r="H6" s="15"/>
      <c r="I6" s="15"/>
      <c r="J6" s="15"/>
      <c r="K6" s="15"/>
    </row>
    <row r="7" spans="1:11" s="53" customFormat="1" ht="33.75">
      <c r="A7" s="181" t="s">
        <v>5</v>
      </c>
      <c r="B7" s="149"/>
      <c r="C7" s="149"/>
      <c r="D7" s="149"/>
      <c r="E7" s="61" t="s">
        <v>72</v>
      </c>
      <c r="F7" s="38" t="s">
        <v>39</v>
      </c>
      <c r="G7" s="61" t="s">
        <v>73</v>
      </c>
      <c r="H7" s="61" t="s">
        <v>74</v>
      </c>
      <c r="I7" s="61" t="s">
        <v>75</v>
      </c>
      <c r="J7" s="61" t="s">
        <v>76</v>
      </c>
      <c r="K7" s="62" t="s">
        <v>77</v>
      </c>
    </row>
    <row r="8" spans="1:11" ht="1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23.25" customHeight="1">
      <c r="A9" s="145" t="s">
        <v>13</v>
      </c>
      <c r="B9" s="128"/>
      <c r="C9" s="128"/>
      <c r="D9" s="128"/>
      <c r="E9" s="20">
        <f>SUM(E10:E19)</f>
        <v>431</v>
      </c>
      <c r="F9" s="20"/>
      <c r="G9" s="20">
        <f>SUM(G10:G19)</f>
        <v>31</v>
      </c>
      <c r="H9" s="20">
        <f>SUM(H10:H19)</f>
        <v>256</v>
      </c>
      <c r="I9" s="20">
        <f>SUM(I10:I19)</f>
        <v>5</v>
      </c>
      <c r="J9" s="20">
        <v>49</v>
      </c>
      <c r="K9" s="20">
        <v>22</v>
      </c>
    </row>
    <row r="10" spans="1:11" ht="23.25" customHeight="1">
      <c r="A10" s="184" t="s">
        <v>15</v>
      </c>
      <c r="B10" s="184"/>
      <c r="C10" s="184"/>
      <c r="D10" s="184"/>
      <c r="E10" s="23">
        <v>2</v>
      </c>
      <c r="F10" s="23"/>
      <c r="G10" s="23">
        <v>5</v>
      </c>
      <c r="H10" s="23">
        <v>1</v>
      </c>
      <c r="I10" s="23">
        <v>0</v>
      </c>
      <c r="J10" s="23">
        <v>0</v>
      </c>
      <c r="K10" s="23">
        <v>1</v>
      </c>
    </row>
    <row r="11" spans="1:11" ht="17.25" customHeight="1">
      <c r="A11" s="184" t="s">
        <v>16</v>
      </c>
      <c r="B11" s="184"/>
      <c r="C11" s="184"/>
      <c r="D11" s="184"/>
      <c r="E11" s="23">
        <v>244</v>
      </c>
      <c r="F11" s="23"/>
      <c r="G11" s="23">
        <v>12</v>
      </c>
      <c r="H11" s="23">
        <v>131</v>
      </c>
      <c r="I11" s="23">
        <v>2</v>
      </c>
      <c r="J11" s="23">
        <v>25</v>
      </c>
      <c r="K11" s="23">
        <v>9</v>
      </c>
    </row>
    <row r="12" spans="1:11" ht="17.25" customHeight="1">
      <c r="A12" s="184" t="s">
        <v>17</v>
      </c>
      <c r="B12" s="184"/>
      <c r="C12" s="184"/>
      <c r="D12" s="184"/>
      <c r="E12" s="23">
        <v>20</v>
      </c>
      <c r="F12" s="23"/>
      <c r="G12" s="23">
        <v>0</v>
      </c>
      <c r="H12" s="23">
        <v>40</v>
      </c>
      <c r="I12" s="23">
        <v>1</v>
      </c>
      <c r="J12" s="23">
        <v>1</v>
      </c>
      <c r="K12" s="23">
        <v>1</v>
      </c>
    </row>
    <row r="13" spans="1:11" ht="17.25" customHeight="1">
      <c r="A13" s="184" t="s">
        <v>18</v>
      </c>
      <c r="B13" s="184"/>
      <c r="C13" s="184"/>
      <c r="D13" s="184"/>
      <c r="E13" s="23">
        <v>3</v>
      </c>
      <c r="F13" s="23"/>
      <c r="G13" s="23">
        <v>4</v>
      </c>
      <c r="H13" s="23">
        <v>0</v>
      </c>
      <c r="I13" s="23">
        <v>0</v>
      </c>
      <c r="J13" s="23">
        <v>0</v>
      </c>
      <c r="K13" s="23">
        <v>0</v>
      </c>
    </row>
    <row r="14" spans="1:11" ht="17.25" customHeight="1">
      <c r="A14" s="184" t="s">
        <v>19</v>
      </c>
      <c r="B14" s="184"/>
      <c r="C14" s="184"/>
      <c r="D14" s="184"/>
      <c r="E14" s="23">
        <v>11</v>
      </c>
      <c r="F14" s="23"/>
      <c r="G14" s="23">
        <v>4</v>
      </c>
      <c r="H14" s="23">
        <v>2</v>
      </c>
      <c r="I14" s="23">
        <v>0</v>
      </c>
      <c r="J14" s="23">
        <v>1</v>
      </c>
      <c r="K14" s="23">
        <v>0</v>
      </c>
    </row>
    <row r="15" spans="1:11" ht="17.25" customHeight="1">
      <c r="A15" s="184" t="s">
        <v>20</v>
      </c>
      <c r="B15" s="184"/>
      <c r="C15" s="184"/>
      <c r="D15" s="184"/>
      <c r="E15" s="23">
        <v>0</v>
      </c>
      <c r="F15" s="23"/>
      <c r="G15" s="23">
        <v>1</v>
      </c>
      <c r="H15" s="23">
        <v>0</v>
      </c>
      <c r="I15" s="23">
        <v>0</v>
      </c>
      <c r="J15" s="23">
        <v>0</v>
      </c>
      <c r="K15" s="23">
        <v>1</v>
      </c>
    </row>
    <row r="16" spans="1:11" ht="17.25" customHeight="1">
      <c r="A16" s="184" t="s">
        <v>21</v>
      </c>
      <c r="B16" s="184"/>
      <c r="C16" s="184"/>
      <c r="D16" s="184"/>
      <c r="E16" s="23">
        <v>0</v>
      </c>
      <c r="F16" s="23"/>
      <c r="G16" s="23">
        <v>2</v>
      </c>
      <c r="H16" s="23">
        <v>0</v>
      </c>
      <c r="I16" s="23">
        <v>0</v>
      </c>
      <c r="J16" s="23">
        <v>1</v>
      </c>
      <c r="K16" s="23">
        <v>0</v>
      </c>
    </row>
    <row r="17" spans="1:11" ht="17.25" customHeight="1">
      <c r="A17" s="184" t="s">
        <v>22</v>
      </c>
      <c r="B17" s="184"/>
      <c r="C17" s="184"/>
      <c r="D17" s="184"/>
      <c r="E17" s="23">
        <v>14</v>
      </c>
      <c r="F17" s="23"/>
      <c r="G17" s="23">
        <v>1</v>
      </c>
      <c r="H17" s="23">
        <v>6</v>
      </c>
      <c r="I17" s="23">
        <v>0</v>
      </c>
      <c r="J17" s="23">
        <v>1</v>
      </c>
      <c r="K17" s="23">
        <v>5</v>
      </c>
    </row>
    <row r="18" spans="1:11" ht="17.25" customHeight="1">
      <c r="A18" s="184" t="s">
        <v>23</v>
      </c>
      <c r="B18" s="184"/>
      <c r="C18" s="184"/>
      <c r="D18" s="184"/>
      <c r="E18" s="23">
        <v>121</v>
      </c>
      <c r="F18" s="23"/>
      <c r="G18" s="23">
        <v>2</v>
      </c>
      <c r="H18" s="23">
        <v>65</v>
      </c>
      <c r="I18" s="23">
        <v>1</v>
      </c>
      <c r="J18" s="23">
        <v>16</v>
      </c>
      <c r="K18" s="23">
        <v>5</v>
      </c>
    </row>
    <row r="19" spans="1:11" ht="17.25" customHeight="1">
      <c r="A19" s="184" t="s">
        <v>24</v>
      </c>
      <c r="B19" s="184"/>
      <c r="C19" s="184"/>
      <c r="D19" s="184"/>
      <c r="E19" s="23">
        <v>16</v>
      </c>
      <c r="F19" s="23"/>
      <c r="G19" s="23">
        <v>0</v>
      </c>
      <c r="H19" s="23">
        <v>11</v>
      </c>
      <c r="I19" s="23">
        <v>1</v>
      </c>
      <c r="J19" s="23">
        <v>4</v>
      </c>
      <c r="K19" s="23">
        <v>0</v>
      </c>
    </row>
    <row r="20" spans="1:11" ht="17.25" customHeight="1">
      <c r="A20" s="125"/>
      <c r="B20" s="125"/>
      <c r="C20" s="125"/>
      <c r="D20" s="125"/>
      <c r="E20" s="25"/>
      <c r="F20" s="25"/>
      <c r="G20" s="25"/>
      <c r="H20" s="25"/>
      <c r="I20" s="25"/>
      <c r="J20" s="25"/>
      <c r="K20" s="25"/>
    </row>
    <row r="21" spans="1:11" ht="11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53"/>
    </row>
    <row r="22" ht="11.25" hidden="1">
      <c r="A22" t="s">
        <v>2</v>
      </c>
    </row>
  </sheetData>
  <sheetProtection/>
  <mergeCells count="17">
    <mergeCell ref="A15:D15"/>
    <mergeCell ref="J2:K2"/>
    <mergeCell ref="A2:H2"/>
    <mergeCell ref="A3:H3"/>
    <mergeCell ref="A4:H4"/>
    <mergeCell ref="A7:D7"/>
    <mergeCell ref="A9:D9"/>
    <mergeCell ref="A16:D16"/>
    <mergeCell ref="A10:D10"/>
    <mergeCell ref="A17:D17"/>
    <mergeCell ref="A18:D18"/>
    <mergeCell ref="A19:D19"/>
    <mergeCell ref="A20:D20"/>
    <mergeCell ref="A11:D11"/>
    <mergeCell ref="A12:D12"/>
    <mergeCell ref="A13:D13"/>
    <mergeCell ref="A14:D14"/>
  </mergeCells>
  <hyperlinks>
    <hyperlink ref="J2:K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Quintana Roo 2016.</oddHead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M27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2" style="0" customWidth="1"/>
    <col min="5" max="5" width="15.66015625" style="0" customWidth="1"/>
    <col min="6" max="6" width="16" style="0" customWidth="1"/>
    <col min="7" max="7" width="17.33203125" style="0" customWidth="1"/>
    <col min="8" max="8" width="16.83203125" style="0" customWidth="1"/>
    <col min="9" max="9" width="14.33203125" style="0" customWidth="1"/>
    <col min="10" max="10" width="16.33203125" style="0" customWidth="1"/>
    <col min="11" max="16384" width="0" style="0" hidden="1" customWidth="1"/>
  </cols>
  <sheetData>
    <row r="1" ht="15.75" customHeight="1"/>
    <row r="2" spans="1:13" ht="12.75">
      <c r="A2" s="129" t="s">
        <v>68</v>
      </c>
      <c r="B2" s="147"/>
      <c r="C2" s="147"/>
      <c r="D2" s="147"/>
      <c r="E2" s="147"/>
      <c r="F2" s="147"/>
      <c r="G2" s="147"/>
      <c r="H2" s="147"/>
      <c r="I2" s="146" t="s">
        <v>69</v>
      </c>
      <c r="J2" s="146"/>
      <c r="K2" t="s">
        <v>2</v>
      </c>
      <c r="L2" s="65"/>
      <c r="M2" s="65"/>
    </row>
    <row r="3" spans="1:13" ht="12.75">
      <c r="A3" s="129" t="s">
        <v>70</v>
      </c>
      <c r="B3" s="148"/>
      <c r="C3" s="148"/>
      <c r="D3" s="148"/>
      <c r="E3" s="148"/>
      <c r="F3" s="148"/>
      <c r="G3" s="148"/>
      <c r="H3" s="148"/>
      <c r="I3" s="29"/>
      <c r="J3" s="5" t="s">
        <v>78</v>
      </c>
      <c r="L3" s="66"/>
      <c r="M3" s="66"/>
    </row>
    <row r="4" spans="1:13" ht="12.75">
      <c r="A4" s="129" t="s">
        <v>4</v>
      </c>
      <c r="B4" s="148"/>
      <c r="C4" s="148"/>
      <c r="D4" s="148"/>
      <c r="E4" s="148"/>
      <c r="F4" s="148"/>
      <c r="G4" s="148"/>
      <c r="H4" s="148"/>
      <c r="I4" s="29"/>
      <c r="J4" s="9"/>
      <c r="L4" s="44"/>
      <c r="M4" s="44"/>
    </row>
    <row r="5" spans="1:9" ht="11.25" customHeight="1">
      <c r="A5" s="12"/>
      <c r="B5" s="12"/>
      <c r="C5" s="12"/>
      <c r="D5" s="12"/>
      <c r="E5" s="13"/>
      <c r="F5" s="13"/>
      <c r="G5" s="13"/>
      <c r="H5" s="13"/>
      <c r="I5" s="13"/>
    </row>
    <row r="6" spans="5:10" ht="1.5" customHeight="1">
      <c r="E6" s="15"/>
      <c r="F6" s="15"/>
      <c r="G6" s="15"/>
      <c r="H6" s="15"/>
      <c r="I6" s="15"/>
      <c r="J6" s="15"/>
    </row>
    <row r="7" spans="1:10" s="53" customFormat="1" ht="48" customHeight="1">
      <c r="A7" s="181" t="s">
        <v>5</v>
      </c>
      <c r="B7" s="149"/>
      <c r="C7" s="149"/>
      <c r="D7" s="149"/>
      <c r="E7" s="61" t="s">
        <v>79</v>
      </c>
      <c r="F7" s="61" t="s">
        <v>80</v>
      </c>
      <c r="G7" s="61" t="s">
        <v>81</v>
      </c>
      <c r="H7" s="62" t="s">
        <v>82</v>
      </c>
      <c r="I7" s="62" t="s">
        <v>83</v>
      </c>
      <c r="J7" s="61" t="s">
        <v>84</v>
      </c>
    </row>
    <row r="8" spans="1:10" ht="1.5" customHeight="1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23.25" customHeight="1">
      <c r="A9" s="145" t="s">
        <v>13</v>
      </c>
      <c r="B9" s="128"/>
      <c r="C9" s="128"/>
      <c r="D9" s="128"/>
      <c r="E9" s="20">
        <f>SUM(E10:E19)</f>
        <v>7</v>
      </c>
      <c r="F9" s="20">
        <f>SUM(F10:F19)</f>
        <v>11</v>
      </c>
      <c r="G9" s="20">
        <v>30</v>
      </c>
      <c r="H9" s="20">
        <f>SUM(H10:H19)</f>
        <v>38</v>
      </c>
      <c r="I9" s="47">
        <f>SUM(I10:I19)</f>
        <v>1362</v>
      </c>
      <c r="J9" s="20">
        <f>SUM(J10:J19)</f>
        <v>141</v>
      </c>
    </row>
    <row r="10" spans="1:10" ht="23.25" customHeight="1">
      <c r="A10" s="184" t="s">
        <v>15</v>
      </c>
      <c r="B10" s="184"/>
      <c r="C10" s="184"/>
      <c r="D10" s="184"/>
      <c r="E10" s="24">
        <v>0</v>
      </c>
      <c r="F10" s="24">
        <v>0</v>
      </c>
      <c r="G10" s="24">
        <v>1</v>
      </c>
      <c r="H10" s="24">
        <v>0</v>
      </c>
      <c r="I10" s="24">
        <v>3</v>
      </c>
      <c r="J10" s="24">
        <v>0</v>
      </c>
    </row>
    <row r="11" spans="1:10" ht="17.25" customHeight="1">
      <c r="A11" s="184" t="s">
        <v>16</v>
      </c>
      <c r="B11" s="184"/>
      <c r="C11" s="184"/>
      <c r="D11" s="184"/>
      <c r="E11" s="24">
        <v>5</v>
      </c>
      <c r="F11" s="24">
        <v>4</v>
      </c>
      <c r="G11" s="24">
        <v>7</v>
      </c>
      <c r="H11" s="24">
        <v>21</v>
      </c>
      <c r="I11" s="24">
        <v>367</v>
      </c>
      <c r="J11" s="24">
        <v>24</v>
      </c>
    </row>
    <row r="12" spans="1:10" ht="17.25" customHeight="1">
      <c r="A12" s="184" t="s">
        <v>17</v>
      </c>
      <c r="B12" s="184"/>
      <c r="C12" s="184"/>
      <c r="D12" s="184"/>
      <c r="E12" s="24">
        <v>1</v>
      </c>
      <c r="F12" s="24">
        <v>4</v>
      </c>
      <c r="G12" s="24">
        <v>2</v>
      </c>
      <c r="H12" s="24">
        <v>5</v>
      </c>
      <c r="I12" s="24">
        <v>423</v>
      </c>
      <c r="J12" s="24">
        <v>46</v>
      </c>
    </row>
    <row r="13" spans="1:10" ht="17.25" customHeight="1">
      <c r="A13" s="184" t="s">
        <v>18</v>
      </c>
      <c r="B13" s="184"/>
      <c r="C13" s="184"/>
      <c r="D13" s="184"/>
      <c r="E13" s="24">
        <v>0</v>
      </c>
      <c r="F13" s="24">
        <v>0</v>
      </c>
      <c r="G13" s="24">
        <v>1</v>
      </c>
      <c r="H13" s="24">
        <v>1</v>
      </c>
      <c r="I13" s="24">
        <v>1</v>
      </c>
      <c r="J13" s="24">
        <v>0</v>
      </c>
    </row>
    <row r="14" spans="1:10" ht="17.25" customHeight="1">
      <c r="A14" s="184" t="s">
        <v>19</v>
      </c>
      <c r="B14" s="184"/>
      <c r="C14" s="184"/>
      <c r="D14" s="184"/>
      <c r="E14" s="24">
        <v>0</v>
      </c>
      <c r="F14" s="24">
        <v>1</v>
      </c>
      <c r="G14" s="24">
        <v>1</v>
      </c>
      <c r="H14" s="24">
        <v>0</v>
      </c>
      <c r="I14" s="24">
        <v>132</v>
      </c>
      <c r="J14" s="24">
        <v>6</v>
      </c>
    </row>
    <row r="15" spans="1:10" ht="17.25" customHeight="1">
      <c r="A15" s="184" t="s">
        <v>20</v>
      </c>
      <c r="B15" s="184"/>
      <c r="C15" s="184"/>
      <c r="D15" s="184"/>
      <c r="E15" s="24">
        <v>0</v>
      </c>
      <c r="F15" s="24">
        <v>0</v>
      </c>
      <c r="G15" s="24">
        <v>0</v>
      </c>
      <c r="H15" s="24">
        <v>0</v>
      </c>
      <c r="I15" s="24">
        <v>1</v>
      </c>
      <c r="J15" s="24">
        <v>0</v>
      </c>
    </row>
    <row r="16" spans="1:10" ht="17.25" customHeight="1">
      <c r="A16" s="184" t="s">
        <v>21</v>
      </c>
      <c r="B16" s="184"/>
      <c r="C16" s="184"/>
      <c r="D16" s="184"/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</row>
    <row r="17" spans="1:10" ht="17.25" customHeight="1">
      <c r="A17" s="184" t="s">
        <v>22</v>
      </c>
      <c r="B17" s="184"/>
      <c r="C17" s="184"/>
      <c r="D17" s="184"/>
      <c r="E17" s="24">
        <v>1</v>
      </c>
      <c r="F17" s="24">
        <v>2</v>
      </c>
      <c r="G17" s="24">
        <v>6</v>
      </c>
      <c r="H17" s="24">
        <v>4</v>
      </c>
      <c r="I17" s="24">
        <v>55</v>
      </c>
      <c r="J17" s="24">
        <v>9</v>
      </c>
    </row>
    <row r="18" spans="1:10" ht="17.25" customHeight="1">
      <c r="A18" s="184" t="s">
        <v>23</v>
      </c>
      <c r="B18" s="184"/>
      <c r="C18" s="184"/>
      <c r="D18" s="184"/>
      <c r="E18" s="24">
        <v>0</v>
      </c>
      <c r="F18" s="24">
        <v>0</v>
      </c>
      <c r="G18" s="24">
        <v>10</v>
      </c>
      <c r="H18" s="24">
        <v>6</v>
      </c>
      <c r="I18" s="24">
        <v>244</v>
      </c>
      <c r="J18" s="24">
        <v>45</v>
      </c>
    </row>
    <row r="19" spans="1:10" ht="17.25" customHeight="1">
      <c r="A19" s="184" t="s">
        <v>24</v>
      </c>
      <c r="B19" s="184"/>
      <c r="C19" s="184"/>
      <c r="D19" s="184"/>
      <c r="E19" s="24">
        <v>0</v>
      </c>
      <c r="F19" s="24">
        <v>0</v>
      </c>
      <c r="G19" s="24">
        <v>2</v>
      </c>
      <c r="H19" s="24">
        <v>1</v>
      </c>
      <c r="I19" s="24">
        <v>136</v>
      </c>
      <c r="J19" s="24">
        <v>11</v>
      </c>
    </row>
    <row r="20" spans="1:10" ht="17.25" customHeight="1">
      <c r="A20" s="125"/>
      <c r="B20" s="125"/>
      <c r="C20" s="125"/>
      <c r="D20" s="125"/>
      <c r="E20" s="25"/>
      <c r="F20" s="25"/>
      <c r="G20" s="25"/>
      <c r="H20" s="25"/>
      <c r="I20" s="25"/>
      <c r="J20" s="25"/>
    </row>
    <row r="21" spans="1:10" ht="11.25">
      <c r="A21" s="24"/>
      <c r="B21" s="24"/>
      <c r="C21" s="24"/>
      <c r="D21" s="24"/>
      <c r="E21" s="24"/>
      <c r="F21" s="24"/>
      <c r="G21" s="24"/>
      <c r="H21" s="24"/>
      <c r="I21" s="24"/>
      <c r="J21" s="53"/>
    </row>
    <row r="22" spans="1:10" ht="11.25" customHeight="1">
      <c r="A22" s="51" t="s">
        <v>39</v>
      </c>
      <c r="B22" s="185" t="s">
        <v>85</v>
      </c>
      <c r="C22" s="185"/>
      <c r="D22" s="185"/>
      <c r="E22" s="185"/>
      <c r="F22" s="185"/>
      <c r="G22" s="185"/>
      <c r="H22" s="185"/>
      <c r="I22" s="185"/>
      <c r="J22" s="185"/>
    </row>
    <row r="23" spans="1:10" ht="11.25">
      <c r="A23" s="51"/>
      <c r="B23" s="185"/>
      <c r="C23" s="185"/>
      <c r="D23" s="185"/>
      <c r="E23" s="185"/>
      <c r="F23" s="185"/>
      <c r="G23" s="185"/>
      <c r="H23" s="185"/>
      <c r="I23" s="185"/>
      <c r="J23" s="185"/>
    </row>
    <row r="24" spans="1:13" ht="11.25">
      <c r="A24" s="27" t="s">
        <v>25</v>
      </c>
      <c r="B24" s="24"/>
      <c r="C24" s="24"/>
      <c r="D24" s="23" t="s">
        <v>67</v>
      </c>
      <c r="E24" s="24"/>
      <c r="F24" s="24"/>
      <c r="G24" s="24"/>
      <c r="H24" s="24"/>
      <c r="I24" s="24"/>
      <c r="J24" s="24"/>
      <c r="K24" s="24"/>
      <c r="L24" s="24"/>
      <c r="M24" s="24"/>
    </row>
    <row r="25" spans="4:11" ht="11.25" customHeight="1">
      <c r="D25" s="186" t="s">
        <v>165</v>
      </c>
      <c r="E25" s="186"/>
      <c r="F25" s="186"/>
      <c r="G25" s="186"/>
      <c r="H25" s="186"/>
      <c r="I25" s="186"/>
      <c r="J25" s="186"/>
      <c r="K25" s="67"/>
    </row>
    <row r="26" spans="4:11" ht="11.25">
      <c r="D26" s="186"/>
      <c r="E26" s="186"/>
      <c r="F26" s="186"/>
      <c r="G26" s="186"/>
      <c r="H26" s="186"/>
      <c r="I26" s="186"/>
      <c r="J26" s="186"/>
      <c r="K26" s="67"/>
    </row>
    <row r="27" ht="11.25" hidden="1">
      <c r="A27" t="s">
        <v>2</v>
      </c>
    </row>
  </sheetData>
  <sheetProtection/>
  <mergeCells count="19">
    <mergeCell ref="I2:J2"/>
    <mergeCell ref="B22:J23"/>
    <mergeCell ref="D25:J26"/>
    <mergeCell ref="A16:D16"/>
    <mergeCell ref="A2:H2"/>
    <mergeCell ref="A3:H3"/>
    <mergeCell ref="A4:H4"/>
    <mergeCell ref="A7:D7"/>
    <mergeCell ref="A9:D9"/>
    <mergeCell ref="A10:D10"/>
    <mergeCell ref="A17:D17"/>
    <mergeCell ref="A19:D19"/>
    <mergeCell ref="A20:D20"/>
    <mergeCell ref="A11:D11"/>
    <mergeCell ref="A12:D12"/>
    <mergeCell ref="A13:D13"/>
    <mergeCell ref="A14:D14"/>
    <mergeCell ref="A15:D15"/>
    <mergeCell ref="A18:D18"/>
  </mergeCells>
  <hyperlinks>
    <hyperlink ref="D25:J26" r:id="rId1" display="INEGI. Dirección General de Estadísticas Económicas. Directorio Estadístico Nacional de Unidades Económicas (DENUE). www.inegi.org.mx (2 de febrero de 2016)."/>
    <hyperlink ref="I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Quintana Roo 2016.</oddHead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N31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1.83203125" style="0" customWidth="1"/>
    <col min="5" max="5" width="27" style="54" customWidth="1"/>
    <col min="6" max="6" width="30" style="82" customWidth="1"/>
    <col min="7" max="7" width="29.83203125" style="82" customWidth="1"/>
    <col min="8" max="16384" width="0" style="0" hidden="1" customWidth="1"/>
  </cols>
  <sheetData>
    <row r="1" ht="15.75" customHeight="1"/>
    <row r="2" spans="1:14" ht="12.75" customHeight="1">
      <c r="A2" s="4" t="s">
        <v>114</v>
      </c>
      <c r="B2" s="31"/>
      <c r="C2" s="31"/>
      <c r="D2" s="31"/>
      <c r="E2" s="31"/>
      <c r="F2" s="74"/>
      <c r="G2" s="123" t="s">
        <v>148</v>
      </c>
      <c r="H2" t="s">
        <v>2</v>
      </c>
      <c r="M2" s="65"/>
      <c r="N2" s="65"/>
    </row>
    <row r="3" spans="1:14" ht="12.75" customHeight="1">
      <c r="A3" s="129" t="s">
        <v>115</v>
      </c>
      <c r="B3" s="147"/>
      <c r="C3" s="147"/>
      <c r="D3" s="147"/>
      <c r="E3" s="147"/>
      <c r="F3" s="147"/>
      <c r="G3" s="147"/>
      <c r="M3" s="66"/>
      <c r="N3" s="66"/>
    </row>
    <row r="4" spans="1:14" ht="12.75" customHeight="1">
      <c r="A4" s="129">
        <v>2015</v>
      </c>
      <c r="B4" s="147"/>
      <c r="C4" s="147"/>
      <c r="D4" s="147"/>
      <c r="E4" s="147"/>
      <c r="F4" s="147"/>
      <c r="G4" s="147"/>
      <c r="M4" s="44"/>
      <c r="N4" s="44"/>
    </row>
    <row r="5" spans="1:7" ht="11.25" customHeight="1">
      <c r="A5" s="12"/>
      <c r="B5" s="12"/>
      <c r="C5" s="12"/>
      <c r="D5" s="12"/>
      <c r="E5" s="75"/>
      <c r="F5" s="76"/>
      <c r="G5" s="76"/>
    </row>
    <row r="6" spans="6:7" ht="1.5" customHeight="1">
      <c r="F6" s="77"/>
      <c r="G6" s="77"/>
    </row>
    <row r="7" spans="1:9" s="53" customFormat="1" ht="11.25" customHeight="1">
      <c r="A7" s="190" t="s">
        <v>116</v>
      </c>
      <c r="B7" s="177"/>
      <c r="C7" s="177"/>
      <c r="D7" s="177"/>
      <c r="E7" s="150" t="s">
        <v>6</v>
      </c>
      <c r="F7" s="180" t="s">
        <v>117</v>
      </c>
      <c r="G7" s="180" t="s">
        <v>118</v>
      </c>
      <c r="I7"/>
    </row>
    <row r="8" spans="1:9" s="53" customFormat="1" ht="11.25">
      <c r="A8" s="177"/>
      <c r="B8" s="177"/>
      <c r="C8" s="177"/>
      <c r="D8" s="177"/>
      <c r="E8" s="150"/>
      <c r="F8" s="180"/>
      <c r="G8" s="180"/>
      <c r="I8"/>
    </row>
    <row r="9" spans="1:7" ht="1.5" customHeight="1">
      <c r="A9" s="19"/>
      <c r="B9" s="19"/>
      <c r="C9" s="19"/>
      <c r="D9" s="19"/>
      <c r="E9" s="78"/>
      <c r="F9" s="79"/>
      <c r="G9" s="79"/>
    </row>
    <row r="10" spans="1:7" ht="23.25" customHeight="1">
      <c r="A10" s="127" t="s">
        <v>6</v>
      </c>
      <c r="B10" s="128"/>
      <c r="C10" s="128"/>
      <c r="D10" s="128"/>
      <c r="E10" s="55">
        <f>SUM(E12:E25)</f>
        <v>2397673</v>
      </c>
      <c r="F10" s="55">
        <f>SUM(F12:F25)</f>
        <v>1011418</v>
      </c>
      <c r="G10" s="55">
        <f>SUM(G12:G25)</f>
        <v>1386255</v>
      </c>
    </row>
    <row r="11" spans="1:7" ht="23.25" customHeight="1">
      <c r="A11" s="172" t="s">
        <v>119</v>
      </c>
      <c r="B11" s="173"/>
      <c r="C11" s="173"/>
      <c r="D11" s="173"/>
      <c r="E11" s="55">
        <f>E12+E13+E14+E15+E16+E17+E18</f>
        <v>2163249</v>
      </c>
      <c r="F11" s="73">
        <f>F12+F13+F14+F15+F16+F17+F18</f>
        <v>931502</v>
      </c>
      <c r="G11" s="73">
        <f>G12+G13+G14+G15+G16+G17+G18</f>
        <v>1231747</v>
      </c>
    </row>
    <row r="12" spans="1:7" ht="23.25" customHeight="1">
      <c r="A12" s="189" t="s">
        <v>120</v>
      </c>
      <c r="B12" s="153"/>
      <c r="C12" s="153"/>
      <c r="D12" s="153"/>
      <c r="E12" s="55">
        <v>434043</v>
      </c>
      <c r="F12" s="73">
        <v>92730</v>
      </c>
      <c r="G12" s="73">
        <v>341313</v>
      </c>
    </row>
    <row r="13" spans="1:7" ht="17.25" customHeight="1">
      <c r="A13" s="189" t="s">
        <v>121</v>
      </c>
      <c r="B13" s="153"/>
      <c r="C13" s="153"/>
      <c r="D13" s="153"/>
      <c r="E13" s="55">
        <v>14942</v>
      </c>
      <c r="F13" s="73">
        <v>13305</v>
      </c>
      <c r="G13" s="73">
        <v>1637</v>
      </c>
    </row>
    <row r="14" spans="1:7" ht="17.25" customHeight="1">
      <c r="A14" s="189" t="s">
        <v>122</v>
      </c>
      <c r="B14" s="153"/>
      <c r="C14" s="153"/>
      <c r="D14" s="153"/>
      <c r="E14" s="55">
        <v>17262</v>
      </c>
      <c r="F14" s="73">
        <v>9813</v>
      </c>
      <c r="G14" s="73">
        <v>7449</v>
      </c>
    </row>
    <row r="15" spans="1:7" ht="17.25" customHeight="1">
      <c r="A15" s="189" t="s">
        <v>123</v>
      </c>
      <c r="B15" s="153"/>
      <c r="C15" s="153"/>
      <c r="D15" s="153"/>
      <c r="E15" s="55">
        <v>186203</v>
      </c>
      <c r="F15" s="73">
        <v>56463</v>
      </c>
      <c r="G15" s="73">
        <v>129740</v>
      </c>
    </row>
    <row r="16" spans="1:7" ht="17.25" customHeight="1">
      <c r="A16" s="189" t="s">
        <v>24</v>
      </c>
      <c r="B16" s="153"/>
      <c r="C16" s="153"/>
      <c r="D16" s="153"/>
      <c r="E16" s="55">
        <v>1508847</v>
      </c>
      <c r="F16" s="73">
        <v>757766</v>
      </c>
      <c r="G16" s="73">
        <v>751081</v>
      </c>
    </row>
    <row r="17" spans="1:7" ht="17.25" customHeight="1">
      <c r="A17" s="189" t="s">
        <v>124</v>
      </c>
      <c r="B17" s="153"/>
      <c r="C17" s="153"/>
      <c r="D17" s="153"/>
      <c r="E17" s="55">
        <v>33</v>
      </c>
      <c r="F17" s="73">
        <v>25</v>
      </c>
      <c r="G17" s="73">
        <v>8</v>
      </c>
    </row>
    <row r="18" spans="1:7" ht="17.25" customHeight="1">
      <c r="A18" s="168" t="s">
        <v>125</v>
      </c>
      <c r="B18" s="153"/>
      <c r="C18" s="153"/>
      <c r="D18" s="153"/>
      <c r="E18" s="55">
        <v>1919</v>
      </c>
      <c r="F18" s="73">
        <v>1400</v>
      </c>
      <c r="G18" s="73">
        <v>519</v>
      </c>
    </row>
    <row r="19" spans="1:7" ht="23.25" customHeight="1">
      <c r="A19" s="172" t="s">
        <v>126</v>
      </c>
      <c r="B19" s="173"/>
      <c r="C19" s="173"/>
      <c r="D19" s="173"/>
      <c r="E19" s="55">
        <v>10573</v>
      </c>
      <c r="F19" s="73">
        <v>4442</v>
      </c>
      <c r="G19" s="73">
        <v>6131</v>
      </c>
    </row>
    <row r="20" spans="1:7" ht="23.25" customHeight="1">
      <c r="A20" s="189" t="s">
        <v>127</v>
      </c>
      <c r="B20" s="153"/>
      <c r="C20" s="153"/>
      <c r="D20" s="153"/>
      <c r="E20" s="55">
        <v>10573</v>
      </c>
      <c r="F20" s="73">
        <v>4442</v>
      </c>
      <c r="G20" s="73">
        <v>6131</v>
      </c>
    </row>
    <row r="21" spans="1:7" ht="23.25" customHeight="1">
      <c r="A21" s="172" t="s">
        <v>128</v>
      </c>
      <c r="B21" s="173"/>
      <c r="C21" s="173"/>
      <c r="D21" s="173"/>
      <c r="E21" s="55">
        <f>E22+E23+E24+E25</f>
        <v>106639</v>
      </c>
      <c r="F21" s="73">
        <f>F22+F23+F24+F25</f>
        <v>35516</v>
      </c>
      <c r="G21" s="73">
        <f>G22+G23+G24+G25</f>
        <v>71123</v>
      </c>
    </row>
    <row r="22" spans="1:7" ht="23.25" customHeight="1">
      <c r="A22" s="187" t="s">
        <v>129</v>
      </c>
      <c r="B22" s="188"/>
      <c r="C22" s="188"/>
      <c r="D22" s="188"/>
      <c r="E22" s="55">
        <v>56031</v>
      </c>
      <c r="F22" s="73">
        <v>6394</v>
      </c>
      <c r="G22" s="73">
        <v>49637</v>
      </c>
    </row>
    <row r="23" spans="1:7" ht="17.25" customHeight="1">
      <c r="A23" s="168" t="s">
        <v>130</v>
      </c>
      <c r="B23" s="153"/>
      <c r="C23" s="153"/>
      <c r="D23" s="153"/>
      <c r="E23" s="55">
        <v>15842</v>
      </c>
      <c r="F23" s="73">
        <v>10242</v>
      </c>
      <c r="G23" s="73">
        <v>5600</v>
      </c>
    </row>
    <row r="24" spans="1:7" ht="17.25" customHeight="1">
      <c r="A24" s="189" t="s">
        <v>131</v>
      </c>
      <c r="B24" s="153"/>
      <c r="C24" s="153"/>
      <c r="D24" s="153"/>
      <c r="E24" s="55">
        <v>25861</v>
      </c>
      <c r="F24" s="73">
        <v>10610</v>
      </c>
      <c r="G24" s="73">
        <v>15251</v>
      </c>
    </row>
    <row r="25" spans="1:7" ht="17.25" customHeight="1">
      <c r="A25" s="189" t="s">
        <v>132</v>
      </c>
      <c r="B25" s="153"/>
      <c r="C25" s="153"/>
      <c r="D25" s="153"/>
      <c r="E25" s="55">
        <v>8905</v>
      </c>
      <c r="F25" s="73">
        <v>8270</v>
      </c>
      <c r="G25" s="73">
        <v>635</v>
      </c>
    </row>
    <row r="26" spans="1:7" ht="17.25" customHeight="1">
      <c r="A26" s="163"/>
      <c r="B26" s="163"/>
      <c r="C26" s="163"/>
      <c r="D26" s="163"/>
      <c r="E26" s="80"/>
      <c r="F26" s="81"/>
      <c r="G26" s="81"/>
    </row>
    <row r="27" spans="1:7" ht="11.25" customHeight="1">
      <c r="A27" s="57"/>
      <c r="B27" s="57"/>
      <c r="C27" s="57"/>
      <c r="D27" s="57"/>
      <c r="E27" s="21"/>
      <c r="F27" s="23"/>
      <c r="G27" s="5"/>
    </row>
    <row r="28" spans="1:7" ht="11.25" customHeight="1">
      <c r="A28" s="27" t="s">
        <v>56</v>
      </c>
      <c r="B28" s="57"/>
      <c r="C28" s="172" t="s">
        <v>112</v>
      </c>
      <c r="D28" s="173"/>
      <c r="E28" s="173"/>
      <c r="F28" s="173"/>
      <c r="G28" s="173"/>
    </row>
    <row r="29" spans="1:7" ht="11.25" customHeight="1">
      <c r="A29" s="24" t="s">
        <v>39</v>
      </c>
      <c r="B29" s="172" t="s">
        <v>133</v>
      </c>
      <c r="C29" s="172"/>
      <c r="D29" s="172"/>
      <c r="E29" s="172"/>
      <c r="F29" s="172"/>
      <c r="G29" s="172"/>
    </row>
    <row r="30" spans="1:7" ht="11.25" customHeight="1">
      <c r="A30" s="27" t="s">
        <v>25</v>
      </c>
      <c r="B30" s="57"/>
      <c r="C30" s="57"/>
      <c r="D30" s="172" t="s">
        <v>134</v>
      </c>
      <c r="E30" s="172"/>
      <c r="F30" s="173"/>
      <c r="G30" s="173"/>
    </row>
    <row r="31" ht="11.25" hidden="1">
      <c r="A31" s="57" t="s">
        <v>2</v>
      </c>
    </row>
  </sheetData>
  <sheetProtection/>
  <mergeCells count="26">
    <mergeCell ref="A3:G3"/>
    <mergeCell ref="A4:G4"/>
    <mergeCell ref="A7:D8"/>
    <mergeCell ref="E7:E8"/>
    <mergeCell ref="F7:F8"/>
    <mergeCell ref="G7:G8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B29:G29"/>
    <mergeCell ref="D30:G30"/>
    <mergeCell ref="A22:D22"/>
    <mergeCell ref="A23:D23"/>
    <mergeCell ref="A24:D24"/>
    <mergeCell ref="A25:D25"/>
    <mergeCell ref="A26:D26"/>
    <mergeCell ref="C28:G28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Quintana Roo 2016.</oddHead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P32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3" style="0" customWidth="1"/>
    <col min="5" max="5" width="10" style="0" customWidth="1"/>
    <col min="6" max="6" width="12" style="0" customWidth="1"/>
    <col min="7" max="7" width="2.66015625" style="0" customWidth="1"/>
    <col min="8" max="8" width="11.5" style="0" customWidth="1"/>
    <col min="9" max="9" width="11.83203125" style="0" customWidth="1"/>
    <col min="10" max="10" width="11.5" style="0" customWidth="1"/>
    <col min="11" max="11" width="10.66015625" style="0" customWidth="1"/>
    <col min="12" max="12" width="11.33203125" style="0" customWidth="1"/>
    <col min="13" max="13" width="2.66015625" style="0" customWidth="1"/>
    <col min="14" max="14" width="0" style="0" hidden="1" customWidth="1"/>
    <col min="15" max="15" width="0" style="29" hidden="1" customWidth="1"/>
    <col min="16" max="16384" width="0" style="0" hidden="1" customWidth="1"/>
  </cols>
  <sheetData>
    <row r="1" ht="15.75" customHeight="1"/>
    <row r="2" spans="1:14" ht="12.75">
      <c r="A2" s="11" t="s">
        <v>135</v>
      </c>
      <c r="B2" s="195"/>
      <c r="C2" s="195"/>
      <c r="D2" s="195"/>
      <c r="E2" s="195"/>
      <c r="F2" s="195"/>
      <c r="G2" s="195"/>
      <c r="H2" s="195"/>
      <c r="I2" s="195"/>
      <c r="J2" s="195"/>
      <c r="K2" s="146" t="s">
        <v>153</v>
      </c>
      <c r="L2" s="146"/>
      <c r="M2" s="146"/>
      <c r="N2" t="s">
        <v>2</v>
      </c>
    </row>
    <row r="3" spans="1:13" ht="12.75">
      <c r="A3" s="129" t="s">
        <v>32</v>
      </c>
      <c r="B3" s="147"/>
      <c r="C3" s="147"/>
      <c r="D3" s="147"/>
      <c r="E3" s="147"/>
      <c r="F3" s="147"/>
      <c r="G3" s="147"/>
      <c r="H3" s="147"/>
      <c r="I3" s="147"/>
      <c r="J3" s="147"/>
      <c r="K3" s="148"/>
      <c r="L3" s="29"/>
      <c r="M3" s="9"/>
    </row>
    <row r="4" spans="1:12" ht="12.75">
      <c r="A4" s="129" t="s">
        <v>4</v>
      </c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29"/>
    </row>
    <row r="5" spans="1:12" ht="9" customHeight="1">
      <c r="A5" s="12"/>
      <c r="B5" s="12"/>
      <c r="C5" s="12"/>
      <c r="D5" s="12"/>
      <c r="E5" s="13"/>
      <c r="F5" s="13"/>
      <c r="G5" s="13"/>
      <c r="H5" s="13"/>
      <c r="I5" s="13"/>
      <c r="J5" s="13"/>
      <c r="K5" s="13"/>
      <c r="L5" s="13"/>
    </row>
    <row r="6" spans="5:13" ht="1.5" customHeight="1">
      <c r="E6" s="15"/>
      <c r="F6" s="15"/>
      <c r="G6" s="15"/>
      <c r="H6" s="15"/>
      <c r="I6" s="15"/>
      <c r="J6" s="15"/>
      <c r="K6" s="15"/>
      <c r="L6" s="15"/>
      <c r="M6" s="15"/>
    </row>
    <row r="7" spans="1:12" ht="11.25" customHeight="1">
      <c r="A7" s="131" t="s">
        <v>136</v>
      </c>
      <c r="B7" s="149"/>
      <c r="C7" s="149"/>
      <c r="D7" s="149"/>
      <c r="E7" s="150" t="s">
        <v>6</v>
      </c>
      <c r="F7" s="143" t="s">
        <v>33</v>
      </c>
      <c r="G7" s="36"/>
      <c r="H7" s="143" t="s">
        <v>34</v>
      </c>
      <c r="I7" s="143" t="s">
        <v>35</v>
      </c>
      <c r="J7" s="143" t="s">
        <v>36</v>
      </c>
      <c r="K7" s="143" t="s">
        <v>37</v>
      </c>
      <c r="L7" s="144" t="s">
        <v>38</v>
      </c>
    </row>
    <row r="8" spans="1:13" ht="11.25" customHeight="1">
      <c r="A8" s="149"/>
      <c r="B8" s="149"/>
      <c r="C8" s="149"/>
      <c r="D8" s="149"/>
      <c r="E8" s="150"/>
      <c r="F8" s="151"/>
      <c r="G8" s="38" t="s">
        <v>39</v>
      </c>
      <c r="H8" s="151"/>
      <c r="I8" s="151"/>
      <c r="J8" s="144"/>
      <c r="K8" s="144"/>
      <c r="L8" s="144"/>
      <c r="M8" s="39" t="s">
        <v>40</v>
      </c>
    </row>
    <row r="9" spans="1:13" ht="1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6" ht="23.25" customHeight="1">
      <c r="A10" s="145" t="s">
        <v>136</v>
      </c>
      <c r="B10" s="128"/>
      <c r="C10" s="128"/>
      <c r="D10" s="128"/>
      <c r="E10" s="83">
        <v>941</v>
      </c>
      <c r="F10" s="83">
        <v>175</v>
      </c>
      <c r="G10" s="83"/>
      <c r="H10" s="83">
        <v>112</v>
      </c>
      <c r="I10" s="83">
        <v>203</v>
      </c>
      <c r="J10" s="83">
        <v>89</v>
      </c>
      <c r="K10" s="83">
        <v>84</v>
      </c>
      <c r="L10" s="83">
        <v>278</v>
      </c>
      <c r="M10" s="24"/>
      <c r="P10" s="30" t="s">
        <v>14</v>
      </c>
    </row>
    <row r="11" spans="1:13" ht="23.25" customHeight="1">
      <c r="A11" s="191" t="s">
        <v>15</v>
      </c>
      <c r="B11" s="191"/>
      <c r="C11" s="191"/>
      <c r="D11" s="191"/>
      <c r="E11" s="83">
        <v>32</v>
      </c>
      <c r="F11" s="84">
        <v>0</v>
      </c>
      <c r="G11" s="84"/>
      <c r="H11" s="84">
        <v>0</v>
      </c>
      <c r="I11" s="84">
        <v>5</v>
      </c>
      <c r="J11" s="84">
        <v>4</v>
      </c>
      <c r="K11" s="84">
        <v>9</v>
      </c>
      <c r="L11" s="84">
        <v>14</v>
      </c>
      <c r="M11" s="24"/>
    </row>
    <row r="12" spans="1:13" ht="17.25" customHeight="1">
      <c r="A12" s="191" t="s">
        <v>98</v>
      </c>
      <c r="B12" s="191"/>
      <c r="C12" s="191"/>
      <c r="D12" s="191"/>
      <c r="E12" s="83">
        <v>145</v>
      </c>
      <c r="F12" s="84">
        <v>58</v>
      </c>
      <c r="G12" s="84"/>
      <c r="H12" s="84">
        <v>25</v>
      </c>
      <c r="I12" s="84">
        <v>36</v>
      </c>
      <c r="J12" s="84">
        <v>13</v>
      </c>
      <c r="K12" s="84">
        <v>13</v>
      </c>
      <c r="L12" s="84">
        <v>0</v>
      </c>
      <c r="M12" s="24"/>
    </row>
    <row r="13" spans="1:13" ht="17.25" customHeight="1">
      <c r="A13" s="191" t="s">
        <v>99</v>
      </c>
      <c r="B13" s="191"/>
      <c r="C13" s="191"/>
      <c r="D13" s="191"/>
      <c r="E13" s="83">
        <v>72</v>
      </c>
      <c r="F13" s="84">
        <v>3</v>
      </c>
      <c r="G13" s="84"/>
      <c r="H13" s="84">
        <v>5</v>
      </c>
      <c r="I13" s="84">
        <v>18</v>
      </c>
      <c r="J13" s="84">
        <v>17</v>
      </c>
      <c r="K13" s="84">
        <v>13</v>
      </c>
      <c r="L13" s="84">
        <v>16</v>
      </c>
      <c r="M13" s="24"/>
    </row>
    <row r="14" spans="1:13" ht="17.25" customHeight="1">
      <c r="A14" s="191" t="s">
        <v>17</v>
      </c>
      <c r="B14" s="191"/>
      <c r="C14" s="191"/>
      <c r="D14" s="191"/>
      <c r="E14" s="83">
        <v>45</v>
      </c>
      <c r="F14" s="84">
        <v>10</v>
      </c>
      <c r="G14" s="84"/>
      <c r="H14" s="84">
        <v>9</v>
      </c>
      <c r="I14" s="84">
        <v>16</v>
      </c>
      <c r="J14" s="84">
        <v>5</v>
      </c>
      <c r="K14" s="84">
        <v>5</v>
      </c>
      <c r="L14" s="84">
        <v>0</v>
      </c>
      <c r="M14" s="24"/>
    </row>
    <row r="15" spans="1:13" ht="17.25" customHeight="1">
      <c r="A15" s="191" t="s">
        <v>18</v>
      </c>
      <c r="B15" s="191"/>
      <c r="C15" s="191"/>
      <c r="D15" s="191"/>
      <c r="E15" s="83">
        <v>12</v>
      </c>
      <c r="F15" s="84">
        <v>0</v>
      </c>
      <c r="G15" s="84"/>
      <c r="H15" s="84">
        <v>0</v>
      </c>
      <c r="I15" s="84">
        <v>4</v>
      </c>
      <c r="J15" s="84">
        <v>4</v>
      </c>
      <c r="K15" s="84">
        <v>1</v>
      </c>
      <c r="L15" s="84">
        <v>3</v>
      </c>
      <c r="M15" s="24"/>
    </row>
    <row r="16" spans="1:13" ht="17.25" customHeight="1">
      <c r="A16" s="191" t="s">
        <v>137</v>
      </c>
      <c r="B16" s="191"/>
      <c r="C16" s="191"/>
      <c r="D16" s="191"/>
      <c r="E16" s="83">
        <v>56</v>
      </c>
      <c r="F16" s="84">
        <v>0</v>
      </c>
      <c r="G16" s="84"/>
      <c r="H16" s="84">
        <v>4</v>
      </c>
      <c r="I16" s="84">
        <v>7</v>
      </c>
      <c r="J16" s="84">
        <v>2</v>
      </c>
      <c r="K16" s="84">
        <v>8</v>
      </c>
      <c r="L16" s="84">
        <v>35</v>
      </c>
      <c r="M16" s="24"/>
    </row>
    <row r="17" spans="1:13" ht="17.25" customHeight="1">
      <c r="A17" s="191" t="s">
        <v>19</v>
      </c>
      <c r="B17" s="191"/>
      <c r="C17" s="191"/>
      <c r="D17" s="191"/>
      <c r="E17" s="83">
        <v>76</v>
      </c>
      <c r="F17" s="84">
        <v>8</v>
      </c>
      <c r="G17" s="84"/>
      <c r="H17" s="84">
        <v>8</v>
      </c>
      <c r="I17" s="84">
        <v>16</v>
      </c>
      <c r="J17" s="84">
        <v>8</v>
      </c>
      <c r="K17" s="84">
        <v>7</v>
      </c>
      <c r="L17" s="84">
        <v>29</v>
      </c>
      <c r="M17" s="24"/>
    </row>
    <row r="18" spans="1:13" ht="17.25" customHeight="1">
      <c r="A18" s="191" t="s">
        <v>20</v>
      </c>
      <c r="B18" s="191"/>
      <c r="C18" s="191"/>
      <c r="D18" s="191"/>
      <c r="E18" s="83">
        <v>9</v>
      </c>
      <c r="F18" s="84">
        <v>0</v>
      </c>
      <c r="G18" s="84"/>
      <c r="H18" s="84">
        <v>0</v>
      </c>
      <c r="I18" s="84">
        <v>0</v>
      </c>
      <c r="J18" s="84">
        <v>1</v>
      </c>
      <c r="K18" s="84">
        <v>5</v>
      </c>
      <c r="L18" s="84">
        <v>3</v>
      </c>
      <c r="M18" s="24"/>
    </row>
    <row r="19" spans="1:13" ht="17.25" customHeight="1">
      <c r="A19" s="191" t="s">
        <v>138</v>
      </c>
      <c r="B19" s="191"/>
      <c r="C19" s="191"/>
      <c r="D19" s="191"/>
      <c r="E19" s="83">
        <v>39</v>
      </c>
      <c r="F19" s="84">
        <v>0</v>
      </c>
      <c r="G19" s="84"/>
      <c r="H19" s="84">
        <v>0</v>
      </c>
      <c r="I19" s="84">
        <v>7</v>
      </c>
      <c r="J19" s="84">
        <v>6</v>
      </c>
      <c r="K19" s="84">
        <v>16</v>
      </c>
      <c r="L19" s="84">
        <v>10</v>
      </c>
      <c r="M19" s="24"/>
    </row>
    <row r="20" spans="1:13" ht="17.25" customHeight="1">
      <c r="A20" s="191" t="s">
        <v>139</v>
      </c>
      <c r="B20" s="191"/>
      <c r="C20" s="191"/>
      <c r="D20" s="191"/>
      <c r="E20" s="83">
        <v>33</v>
      </c>
      <c r="F20" s="84">
        <v>11</v>
      </c>
      <c r="G20" s="84"/>
      <c r="H20" s="84">
        <v>7</v>
      </c>
      <c r="I20" s="84">
        <v>6</v>
      </c>
      <c r="J20" s="84">
        <v>4</v>
      </c>
      <c r="K20" s="84">
        <v>1</v>
      </c>
      <c r="L20" s="84">
        <v>4</v>
      </c>
      <c r="M20" s="24"/>
    </row>
    <row r="21" spans="1:13" ht="17.25" customHeight="1">
      <c r="A21" s="191" t="s">
        <v>140</v>
      </c>
      <c r="B21" s="191"/>
      <c r="C21" s="191"/>
      <c r="D21" s="191"/>
      <c r="E21" s="83">
        <v>407</v>
      </c>
      <c r="F21" s="84">
        <v>84</v>
      </c>
      <c r="G21" s="84"/>
      <c r="H21" s="84">
        <v>54</v>
      </c>
      <c r="I21" s="84">
        <v>88</v>
      </c>
      <c r="J21" s="84">
        <v>25</v>
      </c>
      <c r="K21" s="84">
        <v>6</v>
      </c>
      <c r="L21" s="84">
        <v>150</v>
      </c>
      <c r="M21" s="24"/>
    </row>
    <row r="22" spans="1:13" ht="17.25" customHeight="1">
      <c r="A22" s="192" t="s">
        <v>141</v>
      </c>
      <c r="B22" s="192"/>
      <c r="C22" s="192"/>
      <c r="D22" s="192"/>
      <c r="E22" s="83">
        <v>1</v>
      </c>
      <c r="F22" s="84">
        <v>0</v>
      </c>
      <c r="G22" s="84"/>
      <c r="H22" s="84">
        <v>0</v>
      </c>
      <c r="I22" s="84">
        <v>0</v>
      </c>
      <c r="J22" s="84">
        <v>0</v>
      </c>
      <c r="K22" s="84">
        <v>0</v>
      </c>
      <c r="L22" s="84">
        <v>1</v>
      </c>
      <c r="M22" s="24"/>
    </row>
    <row r="23" spans="1:13" ht="17.25" customHeight="1">
      <c r="A23" s="192" t="s">
        <v>142</v>
      </c>
      <c r="B23" s="192"/>
      <c r="C23" s="192"/>
      <c r="D23" s="192"/>
      <c r="E23" s="83">
        <v>1</v>
      </c>
      <c r="F23" s="84">
        <v>0</v>
      </c>
      <c r="G23" s="84"/>
      <c r="H23" s="84">
        <v>0</v>
      </c>
      <c r="I23" s="84">
        <v>0</v>
      </c>
      <c r="J23" s="84">
        <v>0</v>
      </c>
      <c r="K23" s="84">
        <v>0</v>
      </c>
      <c r="L23" s="84">
        <v>1</v>
      </c>
      <c r="M23" s="24"/>
    </row>
    <row r="24" spans="1:13" ht="17.25" customHeight="1">
      <c r="A24" s="192" t="s">
        <v>143</v>
      </c>
      <c r="B24" s="192"/>
      <c r="C24" s="192"/>
      <c r="D24" s="192"/>
      <c r="E24" s="83">
        <v>11</v>
      </c>
      <c r="F24" s="84">
        <v>0</v>
      </c>
      <c r="G24" s="84"/>
      <c r="H24" s="84">
        <v>0</v>
      </c>
      <c r="I24" s="84">
        <v>0</v>
      </c>
      <c r="J24" s="84">
        <v>0</v>
      </c>
      <c r="K24" s="84">
        <v>0</v>
      </c>
      <c r="L24" s="84">
        <v>11</v>
      </c>
      <c r="M24" s="24"/>
    </row>
    <row r="25" spans="1:13" ht="17.25" customHeight="1">
      <c r="A25" s="191" t="s">
        <v>131</v>
      </c>
      <c r="B25" s="191"/>
      <c r="C25" s="191"/>
      <c r="D25" s="191"/>
      <c r="E25" s="83">
        <v>2</v>
      </c>
      <c r="F25" s="84">
        <v>1</v>
      </c>
      <c r="G25" s="84"/>
      <c r="H25" s="84">
        <v>0</v>
      </c>
      <c r="I25" s="84">
        <v>0</v>
      </c>
      <c r="J25" s="84">
        <v>0</v>
      </c>
      <c r="K25" s="84">
        <v>0</v>
      </c>
      <c r="L25" s="84">
        <v>1</v>
      </c>
      <c r="M25" s="24"/>
    </row>
    <row r="26" spans="1:13" ht="17.25" customHeight="1">
      <c r="A26" s="125"/>
      <c r="B26" s="125"/>
      <c r="C26" s="125"/>
      <c r="D26" s="1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9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6"/>
    </row>
    <row r="28" spans="1:13" ht="11.25" customHeight="1">
      <c r="A28" s="24" t="s">
        <v>39</v>
      </c>
      <c r="B28" s="148" t="s">
        <v>144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</row>
    <row r="29" spans="1:13" ht="11.25" customHeight="1">
      <c r="A29" s="24" t="s">
        <v>40</v>
      </c>
      <c r="B29" s="164" t="s">
        <v>145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</row>
    <row r="30" spans="1:13" ht="12" customHeight="1">
      <c r="A30" s="2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</row>
    <row r="31" spans="1:13" ht="11.25" customHeight="1">
      <c r="A31" s="27" t="s">
        <v>25</v>
      </c>
      <c r="B31" s="24"/>
      <c r="C31" s="24"/>
      <c r="D31" s="172" t="s">
        <v>26</v>
      </c>
      <c r="E31" s="172"/>
      <c r="F31" s="172"/>
      <c r="G31" s="172"/>
      <c r="H31" s="172"/>
      <c r="I31" s="172"/>
      <c r="J31" s="172"/>
      <c r="K31" s="172"/>
      <c r="L31" s="172"/>
      <c r="M31" s="172"/>
    </row>
    <row r="32" ht="11.25" hidden="1">
      <c r="A32" s="23" t="s">
        <v>2</v>
      </c>
    </row>
  </sheetData>
  <sheetProtection/>
  <mergeCells count="31">
    <mergeCell ref="K2:M2"/>
    <mergeCell ref="A3:K3"/>
    <mergeCell ref="A4:K4"/>
    <mergeCell ref="A7:D8"/>
    <mergeCell ref="E7:E8"/>
    <mergeCell ref="F7:F8"/>
    <mergeCell ref="H7:H8"/>
    <mergeCell ref="I7:I8"/>
    <mergeCell ref="J7:J8"/>
    <mergeCell ref="K7:K8"/>
    <mergeCell ref="L7:L8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B28:M28"/>
    <mergeCell ref="B29:M30"/>
    <mergeCell ref="D31:M31"/>
    <mergeCell ref="A21:D21"/>
    <mergeCell ref="A22:D22"/>
    <mergeCell ref="A23:D23"/>
    <mergeCell ref="A24:D24"/>
    <mergeCell ref="A25:D25"/>
    <mergeCell ref="A26:D26"/>
  </mergeCell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Quintana Roo 2016.</oddHead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P32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2.83203125" style="0" customWidth="1"/>
    <col min="5" max="5" width="10" style="0" customWidth="1"/>
    <col min="6" max="6" width="11.33203125" style="0" customWidth="1"/>
    <col min="7" max="7" width="2.83203125" style="0" customWidth="1"/>
    <col min="8" max="8" width="11.83203125" style="0" customWidth="1"/>
    <col min="9" max="10" width="11.33203125" style="0" customWidth="1"/>
    <col min="11" max="11" width="11.16015625" style="0" customWidth="1"/>
    <col min="12" max="12" width="12.83203125" style="0" customWidth="1"/>
    <col min="13" max="13" width="2.83203125" style="0" customWidth="1"/>
    <col min="14" max="14" width="0" style="0" hidden="1" customWidth="1"/>
    <col min="15" max="15" width="0" style="29" hidden="1" customWidth="1"/>
    <col min="16" max="16384" width="0" style="0" hidden="1" customWidth="1"/>
  </cols>
  <sheetData>
    <row r="1" ht="15.75" customHeight="1"/>
    <row r="2" spans="1:11" s="146" customFormat="1" ht="12.75" customHeight="1">
      <c r="A2" s="11" t="s">
        <v>146</v>
      </c>
      <c r="B2" s="195"/>
      <c r="C2" s="195"/>
      <c r="D2" s="195"/>
      <c r="E2" s="195"/>
      <c r="F2" s="195"/>
      <c r="G2" s="195"/>
      <c r="H2" s="195"/>
      <c r="I2" s="195"/>
      <c r="J2" s="195"/>
      <c r="K2" s="146" t="s">
        <v>152</v>
      </c>
    </row>
    <row r="3" spans="1:13" ht="12.75" customHeight="1">
      <c r="A3" s="129" t="s">
        <v>32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2"/>
      <c r="M3" s="9"/>
    </row>
    <row r="4" spans="1:12" ht="12.75" customHeight="1">
      <c r="A4" s="129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2"/>
    </row>
    <row r="5" spans="1:12" ht="9" customHeight="1">
      <c r="A5" s="12"/>
      <c r="B5" s="12"/>
      <c r="C5" s="12"/>
      <c r="D5" s="12"/>
      <c r="E5" s="13"/>
      <c r="F5" s="13"/>
      <c r="G5" s="13"/>
      <c r="H5" s="13"/>
      <c r="I5" s="13"/>
      <c r="J5" s="13"/>
      <c r="K5" s="13"/>
      <c r="L5" s="13"/>
    </row>
    <row r="6" spans="5:13" ht="1.5" customHeight="1">
      <c r="E6" s="15"/>
      <c r="F6" s="15"/>
      <c r="G6" s="15"/>
      <c r="H6" s="15"/>
      <c r="I6" s="15"/>
      <c r="J6" s="15"/>
      <c r="K6" s="15"/>
      <c r="L6" s="15"/>
      <c r="M6" s="15"/>
    </row>
    <row r="7" spans="1:12" ht="11.25" customHeight="1">
      <c r="A7" s="131" t="s">
        <v>136</v>
      </c>
      <c r="B7" s="149"/>
      <c r="C7" s="149"/>
      <c r="D7" s="149"/>
      <c r="E7" s="150" t="s">
        <v>6</v>
      </c>
      <c r="F7" s="143" t="s">
        <v>33</v>
      </c>
      <c r="G7" s="43"/>
      <c r="H7" s="143" t="s">
        <v>34</v>
      </c>
      <c r="I7" s="143" t="s">
        <v>35</v>
      </c>
      <c r="J7" s="143" t="s">
        <v>36</v>
      </c>
      <c r="K7" s="143" t="s">
        <v>37</v>
      </c>
      <c r="L7" s="144" t="s">
        <v>38</v>
      </c>
    </row>
    <row r="8" spans="1:13" ht="11.25" customHeight="1">
      <c r="A8" s="149"/>
      <c r="B8" s="149"/>
      <c r="C8" s="149"/>
      <c r="D8" s="149"/>
      <c r="E8" s="150"/>
      <c r="F8" s="151"/>
      <c r="G8" s="38" t="s">
        <v>39</v>
      </c>
      <c r="H8" s="151"/>
      <c r="I8" s="151"/>
      <c r="J8" s="144"/>
      <c r="K8" s="144"/>
      <c r="L8" s="144"/>
      <c r="M8" s="29" t="s">
        <v>40</v>
      </c>
    </row>
    <row r="9" spans="1:13" ht="1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6" ht="23.25" customHeight="1">
      <c r="A10" s="145" t="s">
        <v>136</v>
      </c>
      <c r="B10" s="128"/>
      <c r="C10" s="128"/>
      <c r="D10" s="128"/>
      <c r="E10" s="47">
        <v>90048</v>
      </c>
      <c r="F10" s="47">
        <v>66429</v>
      </c>
      <c r="G10" s="47"/>
      <c r="H10" s="47">
        <v>10349</v>
      </c>
      <c r="I10" s="47">
        <v>6636</v>
      </c>
      <c r="J10" s="47">
        <v>1910</v>
      </c>
      <c r="K10" s="47">
        <v>1225</v>
      </c>
      <c r="L10" s="47">
        <v>3499</v>
      </c>
      <c r="M10" s="24"/>
      <c r="P10" s="30" t="s">
        <v>29</v>
      </c>
    </row>
    <row r="11" spans="1:13" ht="23.25" customHeight="1">
      <c r="A11" s="191" t="s">
        <v>15</v>
      </c>
      <c r="B11" s="191"/>
      <c r="C11" s="191"/>
      <c r="D11" s="191"/>
      <c r="E11" s="85">
        <v>379</v>
      </c>
      <c r="F11" s="86">
        <v>0</v>
      </c>
      <c r="G11" s="86"/>
      <c r="H11" s="86">
        <v>0</v>
      </c>
      <c r="I11" s="86">
        <v>87</v>
      </c>
      <c r="J11" s="86">
        <v>106</v>
      </c>
      <c r="K11" s="86">
        <v>96</v>
      </c>
      <c r="L11" s="86">
        <v>90</v>
      </c>
      <c r="M11" s="24"/>
    </row>
    <row r="12" spans="1:13" ht="17.25" customHeight="1">
      <c r="A12" s="191" t="s">
        <v>98</v>
      </c>
      <c r="B12" s="191"/>
      <c r="C12" s="191"/>
      <c r="D12" s="191"/>
      <c r="E12" s="85">
        <v>30667</v>
      </c>
      <c r="F12" s="86">
        <v>22657</v>
      </c>
      <c r="G12" s="86"/>
      <c r="H12" s="86">
        <v>4707</v>
      </c>
      <c r="I12" s="86">
        <v>2511</v>
      </c>
      <c r="J12" s="86">
        <v>431</v>
      </c>
      <c r="K12" s="86">
        <v>361</v>
      </c>
      <c r="L12" s="86">
        <v>0</v>
      </c>
      <c r="M12" s="24"/>
    </row>
    <row r="13" spans="1:13" ht="17.25" customHeight="1">
      <c r="A13" s="191" t="s">
        <v>99</v>
      </c>
      <c r="B13" s="191"/>
      <c r="C13" s="191"/>
      <c r="D13" s="191"/>
      <c r="E13" s="85">
        <v>2132</v>
      </c>
      <c r="F13" s="86">
        <v>396</v>
      </c>
      <c r="G13" s="86"/>
      <c r="H13" s="86">
        <v>257</v>
      </c>
      <c r="I13" s="86">
        <v>684</v>
      </c>
      <c r="J13" s="86">
        <v>359</v>
      </c>
      <c r="K13" s="86">
        <v>257</v>
      </c>
      <c r="L13" s="86">
        <v>179</v>
      </c>
      <c r="M13" s="24"/>
    </row>
    <row r="14" spans="1:13" ht="17.25" customHeight="1">
      <c r="A14" s="191" t="s">
        <v>17</v>
      </c>
      <c r="B14" s="191"/>
      <c r="C14" s="191"/>
      <c r="D14" s="191"/>
      <c r="E14" s="85">
        <v>4098</v>
      </c>
      <c r="F14" s="86">
        <v>2252</v>
      </c>
      <c r="G14" s="86"/>
      <c r="H14" s="86">
        <v>1091</v>
      </c>
      <c r="I14" s="86">
        <v>517</v>
      </c>
      <c r="J14" s="86">
        <v>133</v>
      </c>
      <c r="K14" s="86">
        <v>105</v>
      </c>
      <c r="L14" s="86">
        <v>0</v>
      </c>
      <c r="M14" s="24"/>
    </row>
    <row r="15" spans="1:13" ht="17.25" customHeight="1">
      <c r="A15" s="191" t="s">
        <v>18</v>
      </c>
      <c r="B15" s="191"/>
      <c r="C15" s="191"/>
      <c r="D15" s="191"/>
      <c r="E15" s="85">
        <v>90</v>
      </c>
      <c r="F15" s="86">
        <v>0</v>
      </c>
      <c r="G15" s="86"/>
      <c r="H15" s="86">
        <v>0</v>
      </c>
      <c r="I15" s="86">
        <v>0</v>
      </c>
      <c r="J15" s="86">
        <v>29</v>
      </c>
      <c r="K15" s="86">
        <v>45</v>
      </c>
      <c r="L15" s="86">
        <v>16</v>
      </c>
      <c r="M15" s="24"/>
    </row>
    <row r="16" spans="1:13" ht="17.25" customHeight="1">
      <c r="A16" s="191" t="s">
        <v>137</v>
      </c>
      <c r="B16" s="191"/>
      <c r="C16" s="191"/>
      <c r="D16" s="191"/>
      <c r="E16" s="85">
        <v>2530</v>
      </c>
      <c r="F16" s="86">
        <v>1338</v>
      </c>
      <c r="G16" s="86"/>
      <c r="H16" s="86">
        <v>298</v>
      </c>
      <c r="I16" s="86">
        <v>335</v>
      </c>
      <c r="J16" s="86">
        <v>173</v>
      </c>
      <c r="K16" s="86">
        <v>127</v>
      </c>
      <c r="L16" s="86">
        <v>259</v>
      </c>
      <c r="M16" s="24"/>
    </row>
    <row r="17" spans="1:13" ht="17.25" customHeight="1">
      <c r="A17" s="191" t="s">
        <v>19</v>
      </c>
      <c r="B17" s="191"/>
      <c r="C17" s="191"/>
      <c r="D17" s="191"/>
      <c r="E17" s="85">
        <v>160</v>
      </c>
      <c r="F17" s="86">
        <v>0</v>
      </c>
      <c r="G17" s="86"/>
      <c r="H17" s="86">
        <v>0</v>
      </c>
      <c r="I17" s="86">
        <v>83</v>
      </c>
      <c r="J17" s="86">
        <v>50</v>
      </c>
      <c r="K17" s="86">
        <v>5</v>
      </c>
      <c r="L17" s="86">
        <v>22</v>
      </c>
      <c r="M17" s="24"/>
    </row>
    <row r="18" spans="1:13" ht="17.25" customHeight="1">
      <c r="A18" s="191" t="s">
        <v>20</v>
      </c>
      <c r="B18" s="191"/>
      <c r="C18" s="191"/>
      <c r="D18" s="191"/>
      <c r="E18" s="85">
        <v>589</v>
      </c>
      <c r="F18" s="86">
        <v>0</v>
      </c>
      <c r="G18" s="86"/>
      <c r="H18" s="86">
        <v>112</v>
      </c>
      <c r="I18" s="86">
        <v>116</v>
      </c>
      <c r="J18" s="86">
        <v>30</v>
      </c>
      <c r="K18" s="86">
        <v>80</v>
      </c>
      <c r="L18" s="86">
        <v>251</v>
      </c>
      <c r="M18" s="24"/>
    </row>
    <row r="19" spans="1:13" ht="17.25" customHeight="1">
      <c r="A19" s="191" t="s">
        <v>138</v>
      </c>
      <c r="B19" s="191"/>
      <c r="C19" s="191"/>
      <c r="D19" s="191"/>
      <c r="E19" s="85">
        <v>407</v>
      </c>
      <c r="F19" s="86">
        <v>0</v>
      </c>
      <c r="G19" s="86"/>
      <c r="H19" s="86">
        <v>0</v>
      </c>
      <c r="I19" s="86">
        <v>147</v>
      </c>
      <c r="J19" s="86">
        <v>86</v>
      </c>
      <c r="K19" s="86">
        <v>75</v>
      </c>
      <c r="L19" s="86">
        <v>99</v>
      </c>
      <c r="M19" s="24"/>
    </row>
    <row r="20" spans="1:13" ht="17.25" customHeight="1">
      <c r="A20" s="191" t="s">
        <v>139</v>
      </c>
      <c r="B20" s="191"/>
      <c r="C20" s="191"/>
      <c r="D20" s="191"/>
      <c r="E20" s="85">
        <v>5072</v>
      </c>
      <c r="F20" s="86">
        <v>4824</v>
      </c>
      <c r="G20" s="86"/>
      <c r="H20" s="86">
        <v>73</v>
      </c>
      <c r="I20" s="86">
        <v>52</v>
      </c>
      <c r="J20" s="86">
        <v>78</v>
      </c>
      <c r="K20" s="86">
        <v>10</v>
      </c>
      <c r="L20" s="86">
        <v>35</v>
      </c>
      <c r="M20" s="24"/>
    </row>
    <row r="21" spans="1:13" ht="17.25" customHeight="1">
      <c r="A21" s="191" t="s">
        <v>140</v>
      </c>
      <c r="B21" s="191"/>
      <c r="C21" s="191"/>
      <c r="D21" s="191"/>
      <c r="E21" s="85">
        <v>43761</v>
      </c>
      <c r="F21" s="86">
        <v>34922</v>
      </c>
      <c r="G21" s="86"/>
      <c r="H21" s="86">
        <v>3811</v>
      </c>
      <c r="I21" s="86">
        <v>2104</v>
      </c>
      <c r="J21" s="86">
        <v>435</v>
      </c>
      <c r="K21" s="86">
        <v>64</v>
      </c>
      <c r="L21" s="86">
        <v>2425</v>
      </c>
      <c r="M21" s="24"/>
    </row>
    <row r="22" spans="1:13" ht="17.25" customHeight="1">
      <c r="A22" s="192" t="s">
        <v>141</v>
      </c>
      <c r="B22" s="192"/>
      <c r="C22" s="192"/>
      <c r="D22" s="192"/>
      <c r="E22" s="85">
        <v>6</v>
      </c>
      <c r="F22" s="86">
        <v>0</v>
      </c>
      <c r="G22" s="86"/>
      <c r="H22" s="86">
        <v>0</v>
      </c>
      <c r="I22" s="86">
        <v>0</v>
      </c>
      <c r="J22" s="86">
        <v>0</v>
      </c>
      <c r="K22" s="86">
        <v>0</v>
      </c>
      <c r="L22" s="86">
        <v>6</v>
      </c>
      <c r="M22" s="24"/>
    </row>
    <row r="23" spans="1:13" ht="17.25" customHeight="1">
      <c r="A23" s="192" t="s">
        <v>142</v>
      </c>
      <c r="B23" s="192"/>
      <c r="C23" s="192"/>
      <c r="D23" s="192"/>
      <c r="E23" s="85">
        <v>15</v>
      </c>
      <c r="F23" s="86">
        <v>0</v>
      </c>
      <c r="G23" s="86"/>
      <c r="H23" s="86">
        <v>0</v>
      </c>
      <c r="I23" s="86">
        <v>0</v>
      </c>
      <c r="J23" s="86">
        <v>0</v>
      </c>
      <c r="K23" s="86">
        <v>0</v>
      </c>
      <c r="L23" s="86">
        <v>15</v>
      </c>
      <c r="M23" s="24"/>
    </row>
    <row r="24" spans="1:13" ht="17.25" customHeight="1">
      <c r="A24" s="192" t="s">
        <v>143</v>
      </c>
      <c r="B24" s="192"/>
      <c r="C24" s="192"/>
      <c r="D24" s="192"/>
      <c r="E24" s="85">
        <v>100</v>
      </c>
      <c r="F24" s="86">
        <v>0</v>
      </c>
      <c r="G24" s="86"/>
      <c r="H24" s="86">
        <v>0</v>
      </c>
      <c r="I24" s="86">
        <v>0</v>
      </c>
      <c r="J24" s="86">
        <v>0</v>
      </c>
      <c r="K24" s="86">
        <v>0</v>
      </c>
      <c r="L24" s="86">
        <v>100</v>
      </c>
      <c r="M24" s="24"/>
    </row>
    <row r="25" spans="1:13" ht="17.25" customHeight="1">
      <c r="A25" s="191" t="s">
        <v>131</v>
      </c>
      <c r="B25" s="191"/>
      <c r="C25" s="191"/>
      <c r="D25" s="191"/>
      <c r="E25" s="87">
        <v>42</v>
      </c>
      <c r="F25" s="88">
        <v>40</v>
      </c>
      <c r="G25" s="88"/>
      <c r="H25" s="88">
        <v>0</v>
      </c>
      <c r="I25" s="88">
        <v>0</v>
      </c>
      <c r="J25" s="88">
        <v>0</v>
      </c>
      <c r="K25" s="88">
        <v>0</v>
      </c>
      <c r="L25" s="88">
        <v>2</v>
      </c>
      <c r="M25" s="24"/>
    </row>
    <row r="26" spans="1:13" ht="17.25" customHeight="1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25"/>
    </row>
    <row r="27" spans="1:13" ht="9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6"/>
    </row>
    <row r="28" spans="1:13" ht="11.25" customHeight="1">
      <c r="A28" s="24" t="s">
        <v>39</v>
      </c>
      <c r="B28" s="148" t="s">
        <v>144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</row>
    <row r="29" spans="1:13" ht="11.25" customHeight="1">
      <c r="A29" s="24" t="s">
        <v>40</v>
      </c>
      <c r="B29" s="164" t="s">
        <v>147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</row>
    <row r="30" spans="1:13" ht="11.25" customHeight="1">
      <c r="A30" s="2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</row>
    <row r="31" spans="1:13" ht="11.25" customHeight="1">
      <c r="A31" s="27" t="s">
        <v>25</v>
      </c>
      <c r="B31" s="24"/>
      <c r="C31" s="24"/>
      <c r="D31" s="169" t="s">
        <v>26</v>
      </c>
      <c r="E31" s="193"/>
      <c r="F31" s="193"/>
      <c r="G31" s="193"/>
      <c r="H31" s="193"/>
      <c r="I31" s="193"/>
      <c r="J31" s="193"/>
      <c r="K31" s="193"/>
      <c r="L31" s="193"/>
      <c r="M31" s="193"/>
    </row>
    <row r="32" ht="11.25" hidden="1">
      <c r="A32" t="s">
        <v>2</v>
      </c>
    </row>
  </sheetData>
  <sheetProtection/>
  <mergeCells count="33">
    <mergeCell ref="K2:IV2"/>
    <mergeCell ref="A3:K3"/>
    <mergeCell ref="A4:K4"/>
    <mergeCell ref="A7:D8"/>
    <mergeCell ref="E7:E8"/>
    <mergeCell ref="F7:F8"/>
    <mergeCell ref="H7:H8"/>
    <mergeCell ref="I7:I8"/>
    <mergeCell ref="J7:J8"/>
    <mergeCell ref="K7:K8"/>
    <mergeCell ref="L7:L8"/>
    <mergeCell ref="A10:D10"/>
    <mergeCell ref="A11:D11"/>
    <mergeCell ref="A12:D12"/>
    <mergeCell ref="A13:D13"/>
    <mergeCell ref="A14:D14"/>
    <mergeCell ref="A26:D26"/>
    <mergeCell ref="A15:D15"/>
    <mergeCell ref="A16:D16"/>
    <mergeCell ref="A17:D17"/>
    <mergeCell ref="A18:D18"/>
    <mergeCell ref="A19:D19"/>
    <mergeCell ref="A20:D20"/>
    <mergeCell ref="E26:H26"/>
    <mergeCell ref="I26:L26"/>
    <mergeCell ref="B28:M28"/>
    <mergeCell ref="B29:M30"/>
    <mergeCell ref="D31:M31"/>
    <mergeCell ref="A21:D21"/>
    <mergeCell ref="A22:D22"/>
    <mergeCell ref="A23:D23"/>
    <mergeCell ref="A24:D24"/>
    <mergeCell ref="A25:D25"/>
  </mergeCells>
  <hyperlinks>
    <hyperlink ref="K2:M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Quintana Roo 2016.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25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4.66015625" style="0" customWidth="1"/>
    <col min="5" max="5" width="9" style="0" customWidth="1"/>
    <col min="6" max="6" width="9.83203125" style="0" customWidth="1"/>
    <col min="7" max="7" width="9.66015625" style="0" customWidth="1"/>
    <col min="8" max="8" width="15.83203125" style="0" customWidth="1"/>
    <col min="9" max="9" width="16.16015625" style="0" customWidth="1"/>
    <col min="10" max="10" width="13.33203125" style="0" customWidth="1"/>
    <col min="11" max="11" width="20.16015625" style="0" customWidth="1"/>
    <col min="12" max="12" width="0" style="0" hidden="1" customWidth="1"/>
    <col min="13" max="13" width="0" style="14" hidden="1" customWidth="1"/>
    <col min="14" max="14" width="0" style="1" hidden="1" customWidth="1"/>
    <col min="15" max="16384" width="0" style="0" hidden="1" customWidth="1"/>
  </cols>
  <sheetData>
    <row r="1" ht="15.75" customHeight="1"/>
    <row r="2" spans="1:14" s="8" customFormat="1" ht="12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46" t="s">
        <v>1</v>
      </c>
      <c r="K2" s="146"/>
      <c r="L2" t="s">
        <v>2</v>
      </c>
      <c r="M2" s="6"/>
      <c r="N2" s="7"/>
    </row>
    <row r="3" spans="1:14" s="8" customFormat="1" ht="12.75">
      <c r="A3" s="130" t="s">
        <v>3</v>
      </c>
      <c r="B3" s="130"/>
      <c r="C3" s="130"/>
      <c r="D3" s="130"/>
      <c r="E3" s="130"/>
      <c r="F3" s="130"/>
      <c r="G3" s="130"/>
      <c r="H3" s="130"/>
      <c r="I3" s="130"/>
      <c r="J3" s="130"/>
      <c r="K3" s="9"/>
      <c r="L3"/>
      <c r="M3" s="10"/>
      <c r="N3" s="7"/>
    </row>
    <row r="4" spans="1:14" s="8" customFormat="1" ht="12.75">
      <c r="A4" s="129" t="s">
        <v>4</v>
      </c>
      <c r="B4" s="129"/>
      <c r="C4" s="129"/>
      <c r="D4" s="129"/>
      <c r="E4" s="129"/>
      <c r="F4" s="129"/>
      <c r="G4" s="129"/>
      <c r="H4" s="129"/>
      <c r="I4" s="129"/>
      <c r="J4" s="129"/>
      <c r="K4" s="11"/>
      <c r="L4"/>
      <c r="M4" s="10"/>
      <c r="N4" s="7"/>
    </row>
    <row r="5" spans="1:11" ht="11.25">
      <c r="A5" s="12"/>
      <c r="B5" s="12"/>
      <c r="C5" s="12"/>
      <c r="D5" s="12"/>
      <c r="E5" s="13"/>
      <c r="F5" s="13"/>
      <c r="G5" s="13"/>
      <c r="H5" s="13"/>
      <c r="I5" s="13"/>
      <c r="J5" s="13"/>
      <c r="K5" s="13"/>
    </row>
    <row r="6" spans="5:11" ht="1.5" customHeight="1">
      <c r="E6" s="15"/>
      <c r="F6" s="15"/>
      <c r="G6" s="15"/>
      <c r="H6" s="15"/>
      <c r="I6" s="15"/>
      <c r="J6" s="15"/>
      <c r="K6" s="15"/>
    </row>
    <row r="7" spans="1:11" ht="60" customHeight="1">
      <c r="A7" s="131" t="s">
        <v>5</v>
      </c>
      <c r="B7" s="132"/>
      <c r="C7" s="132"/>
      <c r="D7" s="132"/>
      <c r="E7" s="16" t="s">
        <v>6</v>
      </c>
      <c r="F7" s="17" t="s">
        <v>7</v>
      </c>
      <c r="G7" s="17" t="s">
        <v>8</v>
      </c>
      <c r="H7" s="18" t="s">
        <v>9</v>
      </c>
      <c r="I7" s="18" t="s">
        <v>10</v>
      </c>
      <c r="J7" s="18" t="s">
        <v>11</v>
      </c>
      <c r="K7" s="18" t="s">
        <v>12</v>
      </c>
    </row>
    <row r="8" spans="1:11" ht="1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4" ht="23.25" customHeight="1">
      <c r="A9" s="127" t="s">
        <v>13</v>
      </c>
      <c r="B9" s="128"/>
      <c r="C9" s="128"/>
      <c r="D9" s="128"/>
      <c r="E9" s="20">
        <v>941</v>
      </c>
      <c r="F9" s="20">
        <v>670</v>
      </c>
      <c r="G9" s="20">
        <v>0</v>
      </c>
      <c r="H9" s="20">
        <v>51</v>
      </c>
      <c r="I9" s="20">
        <v>0</v>
      </c>
      <c r="J9" s="20">
        <v>66</v>
      </c>
      <c r="K9" s="20">
        <v>154</v>
      </c>
      <c r="N9" s="22" t="s">
        <v>14</v>
      </c>
    </row>
    <row r="10" spans="1:14" ht="23.25" customHeight="1">
      <c r="A10" s="124" t="s">
        <v>15</v>
      </c>
      <c r="B10" s="124"/>
      <c r="C10" s="124"/>
      <c r="D10" s="124"/>
      <c r="E10" s="20">
        <v>32</v>
      </c>
      <c r="F10" s="24">
        <v>18</v>
      </c>
      <c r="G10" s="24">
        <v>0</v>
      </c>
      <c r="H10" s="24">
        <v>6</v>
      </c>
      <c r="I10" s="24">
        <v>0</v>
      </c>
      <c r="J10" s="24">
        <v>0</v>
      </c>
      <c r="K10" s="24">
        <v>8</v>
      </c>
      <c r="N10" s="22"/>
    </row>
    <row r="11" spans="1:14" ht="17.25" customHeight="1">
      <c r="A11" s="124" t="s">
        <v>16</v>
      </c>
      <c r="B11" s="124"/>
      <c r="C11" s="124"/>
      <c r="D11" s="124"/>
      <c r="E11" s="20">
        <v>178</v>
      </c>
      <c r="F11" s="24">
        <v>176</v>
      </c>
      <c r="G11" s="24">
        <v>0</v>
      </c>
      <c r="H11" s="24">
        <v>0</v>
      </c>
      <c r="I11" s="24">
        <v>0</v>
      </c>
      <c r="J11" s="24">
        <v>0</v>
      </c>
      <c r="K11" s="24">
        <v>2</v>
      </c>
      <c r="N11" s="22"/>
    </row>
    <row r="12" spans="1:14" ht="17.25" customHeight="1">
      <c r="A12" s="124" t="s">
        <v>17</v>
      </c>
      <c r="B12" s="124"/>
      <c r="C12" s="124"/>
      <c r="D12" s="124"/>
      <c r="E12" s="20">
        <v>45</v>
      </c>
      <c r="F12" s="24">
        <v>45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N12" s="22"/>
    </row>
    <row r="13" spans="1:14" ht="17.25" customHeight="1">
      <c r="A13" s="124" t="s">
        <v>18</v>
      </c>
      <c r="B13" s="124"/>
      <c r="C13" s="124"/>
      <c r="D13" s="124"/>
      <c r="E13" s="20">
        <v>12</v>
      </c>
      <c r="F13" s="24">
        <v>9</v>
      </c>
      <c r="G13" s="24">
        <v>0</v>
      </c>
      <c r="H13" s="24">
        <v>1</v>
      </c>
      <c r="I13" s="24">
        <v>0</v>
      </c>
      <c r="J13" s="24">
        <v>0</v>
      </c>
      <c r="K13" s="24">
        <v>2</v>
      </c>
      <c r="N13" s="22"/>
    </row>
    <row r="14" spans="1:14" ht="17.25" customHeight="1">
      <c r="A14" s="124" t="s">
        <v>19</v>
      </c>
      <c r="B14" s="124"/>
      <c r="C14" s="124"/>
      <c r="D14" s="124"/>
      <c r="E14" s="20">
        <v>76</v>
      </c>
      <c r="F14" s="24">
        <v>47</v>
      </c>
      <c r="G14" s="24">
        <v>0</v>
      </c>
      <c r="H14" s="24">
        <v>0</v>
      </c>
      <c r="I14" s="24">
        <v>0</v>
      </c>
      <c r="J14" s="24">
        <v>9</v>
      </c>
      <c r="K14" s="24">
        <v>20</v>
      </c>
      <c r="N14" s="22"/>
    </row>
    <row r="15" spans="1:14" ht="17.25" customHeight="1">
      <c r="A15" s="124" t="s">
        <v>20</v>
      </c>
      <c r="B15" s="124"/>
      <c r="C15" s="124"/>
      <c r="D15" s="124"/>
      <c r="E15" s="20">
        <v>9</v>
      </c>
      <c r="F15" s="24">
        <v>6</v>
      </c>
      <c r="G15" s="24">
        <v>0</v>
      </c>
      <c r="H15" s="24">
        <v>3</v>
      </c>
      <c r="I15" s="24">
        <v>0</v>
      </c>
      <c r="J15" s="24">
        <v>0</v>
      </c>
      <c r="K15" s="24">
        <v>0</v>
      </c>
      <c r="N15" s="22"/>
    </row>
    <row r="16" spans="1:14" ht="17.25" customHeight="1">
      <c r="A16" s="124" t="s">
        <v>21</v>
      </c>
      <c r="B16" s="124"/>
      <c r="C16" s="124"/>
      <c r="D16" s="124"/>
      <c r="E16" s="20">
        <v>69</v>
      </c>
      <c r="F16" s="24">
        <v>21</v>
      </c>
      <c r="G16" s="24">
        <v>0</v>
      </c>
      <c r="H16" s="24">
        <v>0</v>
      </c>
      <c r="I16" s="24">
        <v>0</v>
      </c>
      <c r="J16" s="24">
        <v>36</v>
      </c>
      <c r="K16" s="24">
        <v>12</v>
      </c>
      <c r="N16" s="22"/>
    </row>
    <row r="17" spans="1:14" ht="17.25" customHeight="1">
      <c r="A17" s="124" t="s">
        <v>22</v>
      </c>
      <c r="B17" s="124"/>
      <c r="C17" s="124"/>
      <c r="D17" s="124"/>
      <c r="E17" s="20">
        <v>113</v>
      </c>
      <c r="F17" s="24">
        <v>86</v>
      </c>
      <c r="G17" s="24">
        <v>0</v>
      </c>
      <c r="H17" s="24">
        <v>13</v>
      </c>
      <c r="I17" s="24">
        <v>0</v>
      </c>
      <c r="J17" s="24">
        <v>8</v>
      </c>
      <c r="K17" s="24">
        <v>6</v>
      </c>
      <c r="N17" s="22"/>
    </row>
    <row r="18" spans="1:14" ht="17.25" customHeight="1">
      <c r="A18" s="124" t="s">
        <v>23</v>
      </c>
      <c r="B18" s="124"/>
      <c r="C18" s="124"/>
      <c r="D18" s="124"/>
      <c r="E18" s="20">
        <v>263</v>
      </c>
      <c r="F18" s="24">
        <v>214</v>
      </c>
      <c r="G18" s="24">
        <v>0</v>
      </c>
      <c r="H18" s="24">
        <v>0</v>
      </c>
      <c r="I18" s="24">
        <v>0</v>
      </c>
      <c r="J18" s="24">
        <v>8</v>
      </c>
      <c r="K18" s="24">
        <v>41</v>
      </c>
      <c r="N18" s="22"/>
    </row>
    <row r="19" spans="1:14" ht="17.25" customHeight="1">
      <c r="A19" s="124" t="s">
        <v>24</v>
      </c>
      <c r="B19" s="124"/>
      <c r="C19" s="124"/>
      <c r="D19" s="124"/>
      <c r="E19" s="20">
        <v>144</v>
      </c>
      <c r="F19" s="24">
        <v>48</v>
      </c>
      <c r="G19" s="24">
        <v>0</v>
      </c>
      <c r="H19" s="24">
        <v>28</v>
      </c>
      <c r="I19" s="24">
        <v>0</v>
      </c>
      <c r="J19" s="24">
        <v>5</v>
      </c>
      <c r="K19" s="24">
        <v>63</v>
      </c>
      <c r="N19" s="22"/>
    </row>
    <row r="20" spans="1:11" ht="17.25" customHeight="1">
      <c r="A20" s="125"/>
      <c r="B20" s="125"/>
      <c r="C20" s="125"/>
      <c r="D20" s="125"/>
      <c r="E20" s="25"/>
      <c r="F20" s="25"/>
      <c r="G20" s="25"/>
      <c r="H20" s="25"/>
      <c r="I20" s="25"/>
      <c r="J20" s="25"/>
      <c r="K20" s="25"/>
    </row>
    <row r="21" spans="1:11" ht="11.2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6"/>
    </row>
    <row r="22" spans="1:11" ht="11.25" customHeight="1">
      <c r="A22" s="27" t="s">
        <v>25</v>
      </c>
      <c r="B22" s="24"/>
      <c r="C22" s="24"/>
      <c r="D22" s="126" t="s">
        <v>160</v>
      </c>
      <c r="E22" s="126"/>
      <c r="F22" s="126"/>
      <c r="G22" s="126"/>
      <c r="H22" s="126"/>
      <c r="I22" s="126"/>
      <c r="J22" s="126"/>
      <c r="K22" s="126"/>
    </row>
    <row r="23" spans="4:11" ht="11.25">
      <c r="D23" s="126"/>
      <c r="E23" s="126"/>
      <c r="F23" s="126"/>
      <c r="G23" s="126"/>
      <c r="H23" s="126"/>
      <c r="I23" s="126"/>
      <c r="J23" s="126"/>
      <c r="K23" s="126"/>
    </row>
    <row r="24" spans="4:11" ht="11.25">
      <c r="D24" s="126"/>
      <c r="E24" s="126"/>
      <c r="F24" s="126"/>
      <c r="G24" s="126"/>
      <c r="H24" s="126"/>
      <c r="I24" s="126"/>
      <c r="J24" s="126"/>
      <c r="K24" s="126"/>
    </row>
    <row r="25" ht="11.25" hidden="1">
      <c r="A25" t="s">
        <v>2</v>
      </c>
    </row>
  </sheetData>
  <sheetProtection/>
  <mergeCells count="17">
    <mergeCell ref="J2:K2"/>
    <mergeCell ref="A15:D15"/>
    <mergeCell ref="A16:D16"/>
    <mergeCell ref="A17:D17"/>
    <mergeCell ref="A3:J3"/>
    <mergeCell ref="A4:J4"/>
    <mergeCell ref="A7:D7"/>
    <mergeCell ref="A18:D18"/>
    <mergeCell ref="A19:D19"/>
    <mergeCell ref="A20:D20"/>
    <mergeCell ref="D22:K24"/>
    <mergeCell ref="A9:D9"/>
    <mergeCell ref="A10:D10"/>
    <mergeCell ref="A11:D11"/>
    <mergeCell ref="A12:D12"/>
    <mergeCell ref="A13:D13"/>
    <mergeCell ref="A14:D14"/>
  </mergeCells>
  <hyperlinks>
    <hyperlink ref="J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Quintana Roo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25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2.33203125" style="0" customWidth="1"/>
    <col min="4" max="4" width="16.33203125" style="0" customWidth="1"/>
    <col min="5" max="5" width="9" style="0" customWidth="1"/>
    <col min="6" max="6" width="9.83203125" style="0" customWidth="1"/>
    <col min="7" max="7" width="8.16015625" style="0" customWidth="1"/>
    <col min="8" max="8" width="15.66015625" style="0" customWidth="1"/>
    <col min="9" max="9" width="16.16015625" style="0" customWidth="1"/>
    <col min="10" max="10" width="13.33203125" style="0" customWidth="1"/>
    <col min="11" max="11" width="19.33203125" style="0" customWidth="1"/>
    <col min="12" max="12" width="0" style="0" hidden="1" customWidth="1"/>
    <col min="13" max="13" width="0" style="29" hidden="1" customWidth="1"/>
    <col min="14" max="16384" width="0" style="0" hidden="1" customWidth="1"/>
  </cols>
  <sheetData>
    <row r="1" ht="15.75" customHeight="1"/>
    <row r="2" spans="1:13" s="8" customFormat="1" ht="12.75" customHeight="1">
      <c r="A2" s="91" t="s">
        <v>27</v>
      </c>
      <c r="B2" s="91"/>
      <c r="C2" s="91"/>
      <c r="D2" s="91"/>
      <c r="E2" s="91"/>
      <c r="F2" s="91"/>
      <c r="G2" s="91"/>
      <c r="H2" s="91"/>
      <c r="I2" s="91"/>
      <c r="J2" s="194" t="s">
        <v>28</v>
      </c>
      <c r="K2" s="194"/>
      <c r="L2" t="s">
        <v>2</v>
      </c>
      <c r="M2" s="9"/>
    </row>
    <row r="3" spans="1:13" s="8" customFormat="1" ht="12.75">
      <c r="A3" s="137" t="s">
        <v>3</v>
      </c>
      <c r="B3" s="137"/>
      <c r="C3" s="137"/>
      <c r="D3" s="137"/>
      <c r="E3" s="137"/>
      <c r="F3" s="137"/>
      <c r="G3" s="137"/>
      <c r="H3" s="137"/>
      <c r="I3" s="137"/>
      <c r="J3" s="137"/>
      <c r="K3" s="90"/>
      <c r="L3"/>
      <c r="M3" s="3"/>
    </row>
    <row r="4" spans="1:13" s="8" customFormat="1" ht="12.75">
      <c r="A4" s="136" t="s">
        <v>4</v>
      </c>
      <c r="B4" s="136"/>
      <c r="C4" s="136"/>
      <c r="D4" s="136"/>
      <c r="E4" s="136"/>
      <c r="F4" s="136"/>
      <c r="G4" s="136"/>
      <c r="H4" s="136"/>
      <c r="I4" s="136"/>
      <c r="J4" s="136"/>
      <c r="K4" s="91"/>
      <c r="L4"/>
      <c r="M4" s="6"/>
    </row>
    <row r="5" spans="1:13" ht="11.25">
      <c r="A5" s="92"/>
      <c r="B5" s="92"/>
      <c r="C5" s="92"/>
      <c r="D5" s="92"/>
      <c r="E5" s="56"/>
      <c r="F5" s="56"/>
      <c r="G5" s="56"/>
      <c r="H5" s="56"/>
      <c r="I5" s="56"/>
      <c r="J5" s="56"/>
      <c r="K5" s="56"/>
      <c r="M5" s="28"/>
    </row>
    <row r="6" spans="1:11" ht="1.5" customHeight="1">
      <c r="A6" s="41"/>
      <c r="B6" s="41"/>
      <c r="C6" s="41"/>
      <c r="D6" s="41"/>
      <c r="E6" s="93"/>
      <c r="F6" s="93"/>
      <c r="G6" s="93"/>
      <c r="H6" s="93"/>
      <c r="I6" s="93"/>
      <c r="J6" s="93"/>
      <c r="K6" s="93"/>
    </row>
    <row r="7" spans="1:11" ht="45">
      <c r="A7" s="131" t="s">
        <v>5</v>
      </c>
      <c r="B7" s="131"/>
      <c r="C7" s="131"/>
      <c r="D7" s="131"/>
      <c r="E7" s="35" t="s">
        <v>6</v>
      </c>
      <c r="F7" s="18" t="s">
        <v>7</v>
      </c>
      <c r="G7" s="18" t="s">
        <v>8</v>
      </c>
      <c r="H7" s="18" t="s">
        <v>9</v>
      </c>
      <c r="I7" s="18" t="s">
        <v>10</v>
      </c>
      <c r="J7" s="18" t="s">
        <v>11</v>
      </c>
      <c r="K7" s="18" t="s">
        <v>12</v>
      </c>
    </row>
    <row r="8" spans="1:11" ht="1.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4" ht="21.75" customHeight="1">
      <c r="A9" s="138" t="s">
        <v>13</v>
      </c>
      <c r="B9" s="139"/>
      <c r="C9" s="139"/>
      <c r="D9" s="139"/>
      <c r="E9" s="109">
        <v>90048</v>
      </c>
      <c r="F9" s="109">
        <v>86584</v>
      </c>
      <c r="G9" s="109">
        <v>0</v>
      </c>
      <c r="H9" s="109">
        <v>627</v>
      </c>
      <c r="I9" s="109">
        <v>0</v>
      </c>
      <c r="J9" s="109">
        <v>654</v>
      </c>
      <c r="K9" s="109">
        <v>2183</v>
      </c>
      <c r="N9" s="30" t="s">
        <v>29</v>
      </c>
    </row>
    <row r="10" spans="1:11" ht="21.75" customHeight="1">
      <c r="A10" s="133" t="s">
        <v>15</v>
      </c>
      <c r="B10" s="133"/>
      <c r="C10" s="133"/>
      <c r="D10" s="133"/>
      <c r="E10" s="109">
        <v>379</v>
      </c>
      <c r="F10" s="110">
        <v>289</v>
      </c>
      <c r="G10" s="110">
        <v>0</v>
      </c>
      <c r="H10" s="110">
        <v>45</v>
      </c>
      <c r="I10" s="110">
        <v>0</v>
      </c>
      <c r="J10" s="110">
        <v>0</v>
      </c>
      <c r="K10" s="110">
        <v>45</v>
      </c>
    </row>
    <row r="11" spans="1:11" ht="17.25" customHeight="1">
      <c r="A11" s="133" t="s">
        <v>16</v>
      </c>
      <c r="B11" s="133"/>
      <c r="C11" s="133"/>
      <c r="D11" s="133"/>
      <c r="E11" s="109">
        <v>35739</v>
      </c>
      <c r="F11" s="110">
        <v>35704</v>
      </c>
      <c r="G11" s="110">
        <v>0</v>
      </c>
      <c r="H11" s="110">
        <v>0</v>
      </c>
      <c r="I11" s="110">
        <v>0</v>
      </c>
      <c r="J11" s="110">
        <v>0</v>
      </c>
      <c r="K11" s="110">
        <v>35</v>
      </c>
    </row>
    <row r="12" spans="1:11" ht="17.25" customHeight="1">
      <c r="A12" s="133" t="s">
        <v>17</v>
      </c>
      <c r="B12" s="133"/>
      <c r="C12" s="133"/>
      <c r="D12" s="133"/>
      <c r="E12" s="109">
        <v>4098</v>
      </c>
      <c r="F12" s="110">
        <v>4098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</row>
    <row r="13" spans="1:11" ht="17.25" customHeight="1">
      <c r="A13" s="133" t="s">
        <v>18</v>
      </c>
      <c r="B13" s="133"/>
      <c r="C13" s="133"/>
      <c r="D13" s="133"/>
      <c r="E13" s="109">
        <v>160</v>
      </c>
      <c r="F13" s="110">
        <v>134</v>
      </c>
      <c r="G13" s="110">
        <v>0</v>
      </c>
      <c r="H13" s="110">
        <v>6</v>
      </c>
      <c r="I13" s="110">
        <v>0</v>
      </c>
      <c r="J13" s="110">
        <v>0</v>
      </c>
      <c r="K13" s="110">
        <v>20</v>
      </c>
    </row>
    <row r="14" spans="1:11" ht="17.25" customHeight="1">
      <c r="A14" s="133" t="s">
        <v>19</v>
      </c>
      <c r="B14" s="133"/>
      <c r="C14" s="133"/>
      <c r="D14" s="133"/>
      <c r="E14" s="109">
        <v>2530</v>
      </c>
      <c r="F14" s="110">
        <v>2271</v>
      </c>
      <c r="G14" s="110">
        <v>0</v>
      </c>
      <c r="H14" s="110">
        <v>0</v>
      </c>
      <c r="I14" s="110">
        <v>0</v>
      </c>
      <c r="J14" s="110">
        <v>86</v>
      </c>
      <c r="K14" s="110">
        <v>173</v>
      </c>
    </row>
    <row r="15" spans="1:11" ht="17.25" customHeight="1">
      <c r="A15" s="133" t="s">
        <v>20</v>
      </c>
      <c r="B15" s="133"/>
      <c r="C15" s="133"/>
      <c r="D15" s="133"/>
      <c r="E15" s="109">
        <v>90</v>
      </c>
      <c r="F15" s="110">
        <v>73</v>
      </c>
      <c r="G15" s="110">
        <v>0</v>
      </c>
      <c r="H15" s="110">
        <v>17</v>
      </c>
      <c r="I15" s="110">
        <v>0</v>
      </c>
      <c r="J15" s="110">
        <v>0</v>
      </c>
      <c r="K15" s="110">
        <v>0</v>
      </c>
    </row>
    <row r="16" spans="1:11" ht="17.25" customHeight="1">
      <c r="A16" s="133" t="s">
        <v>21</v>
      </c>
      <c r="B16" s="133"/>
      <c r="C16" s="133"/>
      <c r="D16" s="133"/>
      <c r="E16" s="109">
        <v>710</v>
      </c>
      <c r="F16" s="110">
        <v>338</v>
      </c>
      <c r="G16" s="110">
        <v>0</v>
      </c>
      <c r="H16" s="110">
        <v>0</v>
      </c>
      <c r="I16" s="110">
        <v>0</v>
      </c>
      <c r="J16" s="110">
        <v>296</v>
      </c>
      <c r="K16" s="110">
        <v>76</v>
      </c>
    </row>
    <row r="17" spans="1:11" ht="17.25" customHeight="1">
      <c r="A17" s="133" t="s">
        <v>22</v>
      </c>
      <c r="B17" s="133"/>
      <c r="C17" s="133"/>
      <c r="D17" s="133"/>
      <c r="E17" s="109">
        <v>2581</v>
      </c>
      <c r="F17" s="110">
        <v>2301</v>
      </c>
      <c r="G17" s="110">
        <v>0</v>
      </c>
      <c r="H17" s="110">
        <v>136</v>
      </c>
      <c r="I17" s="110">
        <v>0</v>
      </c>
      <c r="J17" s="110">
        <v>89</v>
      </c>
      <c r="K17" s="110">
        <v>55</v>
      </c>
    </row>
    <row r="18" spans="1:11" ht="17.25" customHeight="1">
      <c r="A18" s="133" t="s">
        <v>23</v>
      </c>
      <c r="B18" s="133"/>
      <c r="C18" s="133"/>
      <c r="D18" s="133"/>
      <c r="E18" s="109">
        <v>36701</v>
      </c>
      <c r="F18" s="110">
        <v>35769</v>
      </c>
      <c r="G18" s="110">
        <v>0</v>
      </c>
      <c r="H18" s="110">
        <v>0</v>
      </c>
      <c r="I18" s="110">
        <v>0</v>
      </c>
      <c r="J18" s="110">
        <v>139</v>
      </c>
      <c r="K18" s="110">
        <v>793</v>
      </c>
    </row>
    <row r="19" spans="1:11" ht="17.25" customHeight="1">
      <c r="A19" s="133" t="s">
        <v>24</v>
      </c>
      <c r="B19" s="133"/>
      <c r="C19" s="133"/>
      <c r="D19" s="133"/>
      <c r="E19" s="109">
        <v>7060</v>
      </c>
      <c r="F19" s="110">
        <v>5607</v>
      </c>
      <c r="G19" s="110">
        <v>0</v>
      </c>
      <c r="H19" s="110">
        <v>423</v>
      </c>
      <c r="I19" s="110">
        <v>0</v>
      </c>
      <c r="J19" s="110">
        <v>44</v>
      </c>
      <c r="K19" s="110">
        <v>986</v>
      </c>
    </row>
    <row r="20" spans="1:11" ht="17.25" customHeight="1">
      <c r="A20" s="134"/>
      <c r="B20" s="134"/>
      <c r="C20" s="134"/>
      <c r="D20" s="134"/>
      <c r="E20" s="112"/>
      <c r="F20" s="94"/>
      <c r="G20" s="94"/>
      <c r="H20" s="94"/>
      <c r="I20" s="94"/>
      <c r="J20" s="94"/>
      <c r="K20" s="94"/>
    </row>
    <row r="21" spans="1:11" ht="11.2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95"/>
    </row>
    <row r="22" spans="1:11" ht="11.25" customHeight="1">
      <c r="A22" s="135" t="s">
        <v>25</v>
      </c>
      <c r="B22" s="135"/>
      <c r="C22" s="135"/>
      <c r="D22" s="126" t="s">
        <v>160</v>
      </c>
      <c r="E22" s="126"/>
      <c r="F22" s="126"/>
      <c r="G22" s="126"/>
      <c r="H22" s="126"/>
      <c r="I22" s="126"/>
      <c r="J22" s="126"/>
      <c r="K22" s="126"/>
    </row>
    <row r="23" spans="1:11" ht="11.25">
      <c r="A23" s="41"/>
      <c r="B23" s="41"/>
      <c r="C23" s="41"/>
      <c r="D23" s="126"/>
      <c r="E23" s="126"/>
      <c r="F23" s="126"/>
      <c r="G23" s="126"/>
      <c r="H23" s="126"/>
      <c r="I23" s="126"/>
      <c r="J23" s="126"/>
      <c r="K23" s="126"/>
    </row>
    <row r="24" spans="4:11" ht="11.25">
      <c r="D24" s="126"/>
      <c r="E24" s="126"/>
      <c r="F24" s="126"/>
      <c r="G24" s="126"/>
      <c r="H24" s="126"/>
      <c r="I24" s="126"/>
      <c r="J24" s="126"/>
      <c r="K24" s="126"/>
    </row>
    <row r="25" ht="11.25" hidden="1">
      <c r="A25" t="s">
        <v>2</v>
      </c>
    </row>
  </sheetData>
  <sheetProtection/>
  <mergeCells count="18">
    <mergeCell ref="J2:K2"/>
    <mergeCell ref="A22:C22"/>
    <mergeCell ref="D22:K24"/>
    <mergeCell ref="A16:D16"/>
    <mergeCell ref="A3:J3"/>
    <mergeCell ref="A4:J4"/>
    <mergeCell ref="A7:D7"/>
    <mergeCell ref="A9:D9"/>
    <mergeCell ref="A10:D10"/>
    <mergeCell ref="A17:D17"/>
    <mergeCell ref="A18:D18"/>
    <mergeCell ref="A19:D19"/>
    <mergeCell ref="A20:D20"/>
    <mergeCell ref="A11:D11"/>
    <mergeCell ref="A12:D12"/>
    <mergeCell ref="A13:D13"/>
    <mergeCell ref="A14:D14"/>
    <mergeCell ref="A15:D15"/>
  </mergeCells>
  <hyperlinks>
    <hyperlink ref="J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Quintana Roo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29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3" style="0" customWidth="1"/>
    <col min="5" max="5" width="10" style="0" customWidth="1"/>
    <col min="6" max="6" width="12" style="0" customWidth="1"/>
    <col min="7" max="7" width="4.5" style="0" customWidth="1"/>
    <col min="8" max="10" width="11.5" style="0" customWidth="1"/>
    <col min="11" max="11" width="10.66015625" style="0" customWidth="1"/>
    <col min="12" max="12" width="11.33203125" style="0" customWidth="1"/>
    <col min="13" max="13" width="2.66015625" style="0" customWidth="1"/>
    <col min="14" max="16384" width="0" style="0" hidden="1" customWidth="1"/>
  </cols>
  <sheetData>
    <row r="1" ht="15.75" customHeight="1"/>
    <row r="2" spans="1:15" ht="12.75">
      <c r="A2" s="11" t="s">
        <v>30</v>
      </c>
      <c r="B2" s="195"/>
      <c r="C2" s="195"/>
      <c r="D2" s="195"/>
      <c r="E2" s="195"/>
      <c r="F2" s="195"/>
      <c r="G2" s="195"/>
      <c r="H2" s="195"/>
      <c r="I2" s="195"/>
      <c r="J2" s="195"/>
      <c r="K2" s="146" t="s">
        <v>31</v>
      </c>
      <c r="L2" s="146"/>
      <c r="M2" s="146"/>
      <c r="N2" t="s">
        <v>2</v>
      </c>
      <c r="O2" s="32"/>
    </row>
    <row r="3" spans="1:15" ht="12.75">
      <c r="A3" s="129" t="s">
        <v>32</v>
      </c>
      <c r="B3" s="147"/>
      <c r="C3" s="147"/>
      <c r="D3" s="147"/>
      <c r="E3" s="147"/>
      <c r="F3" s="147"/>
      <c r="G3" s="147"/>
      <c r="H3" s="147"/>
      <c r="I3" s="147"/>
      <c r="J3" s="147"/>
      <c r="K3" s="148"/>
      <c r="L3" s="29"/>
      <c r="M3" s="9"/>
      <c r="O3" s="33"/>
    </row>
    <row r="4" spans="1:15" ht="12.75">
      <c r="A4" s="129" t="s">
        <v>4</v>
      </c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29"/>
      <c r="O4" s="34"/>
    </row>
    <row r="5" spans="1:12" ht="11.25" customHeight="1">
      <c r="A5" s="12"/>
      <c r="B5" s="12"/>
      <c r="C5" s="12"/>
      <c r="D5" s="12"/>
      <c r="E5" s="13"/>
      <c r="F5" s="13"/>
      <c r="G5" s="13"/>
      <c r="H5" s="13"/>
      <c r="I5" s="13"/>
      <c r="J5" s="13"/>
      <c r="K5" s="13"/>
      <c r="L5" s="13"/>
    </row>
    <row r="6" spans="5:13" ht="1.5" customHeight="1">
      <c r="E6" s="15"/>
      <c r="F6" s="15"/>
      <c r="G6" s="15"/>
      <c r="H6" s="15"/>
      <c r="I6" s="15"/>
      <c r="J6" s="15"/>
      <c r="K6" s="15"/>
      <c r="L6" s="15"/>
      <c r="M6" s="15"/>
    </row>
    <row r="7" spans="1:12" ht="11.25" customHeight="1">
      <c r="A7" s="131" t="s">
        <v>5</v>
      </c>
      <c r="B7" s="149"/>
      <c r="C7" s="149"/>
      <c r="D7" s="149"/>
      <c r="E7" s="150" t="s">
        <v>6</v>
      </c>
      <c r="F7" s="143" t="s">
        <v>33</v>
      </c>
      <c r="G7" s="36"/>
      <c r="H7" s="143" t="s">
        <v>34</v>
      </c>
      <c r="I7" s="143" t="s">
        <v>35</v>
      </c>
      <c r="J7" s="143" t="s">
        <v>36</v>
      </c>
      <c r="K7" s="143" t="s">
        <v>37</v>
      </c>
      <c r="L7" s="144" t="s">
        <v>38</v>
      </c>
    </row>
    <row r="8" spans="1:13" ht="11.25" customHeight="1">
      <c r="A8" s="149"/>
      <c r="B8" s="149"/>
      <c r="C8" s="149"/>
      <c r="D8" s="149"/>
      <c r="E8" s="150"/>
      <c r="F8" s="151"/>
      <c r="G8" s="38" t="s">
        <v>39</v>
      </c>
      <c r="H8" s="151"/>
      <c r="I8" s="151"/>
      <c r="J8" s="144"/>
      <c r="K8" s="144"/>
      <c r="L8" s="144"/>
      <c r="M8" s="39" t="s">
        <v>40</v>
      </c>
    </row>
    <row r="9" spans="1:13" ht="1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23.25" customHeight="1">
      <c r="A10" s="145" t="s">
        <v>13</v>
      </c>
      <c r="B10" s="128"/>
      <c r="C10" s="128"/>
      <c r="D10" s="128"/>
      <c r="E10" s="20">
        <v>941</v>
      </c>
      <c r="F10" s="20">
        <v>176</v>
      </c>
      <c r="G10" s="20"/>
      <c r="H10" s="20">
        <v>111</v>
      </c>
      <c r="I10" s="20">
        <v>203</v>
      </c>
      <c r="J10" s="20">
        <v>89</v>
      </c>
      <c r="K10" s="20">
        <v>84</v>
      </c>
      <c r="L10" s="20">
        <v>278</v>
      </c>
      <c r="M10" s="24"/>
    </row>
    <row r="11" spans="1:13" ht="23.25" customHeight="1">
      <c r="A11" s="124" t="s">
        <v>15</v>
      </c>
      <c r="B11" s="124"/>
      <c r="C11" s="124"/>
      <c r="D11" s="124"/>
      <c r="E11" s="20">
        <v>32</v>
      </c>
      <c r="F11" s="24">
        <v>0</v>
      </c>
      <c r="G11" s="24"/>
      <c r="H11" s="24">
        <v>0</v>
      </c>
      <c r="I11" s="24">
        <v>5</v>
      </c>
      <c r="J11" s="24">
        <v>4</v>
      </c>
      <c r="K11" s="24">
        <v>9</v>
      </c>
      <c r="L11" s="24">
        <v>14</v>
      </c>
      <c r="M11" s="24"/>
    </row>
    <row r="12" spans="1:13" ht="17.25" customHeight="1">
      <c r="A12" s="124" t="s">
        <v>16</v>
      </c>
      <c r="B12" s="124"/>
      <c r="C12" s="124"/>
      <c r="D12" s="124"/>
      <c r="E12" s="20">
        <v>178</v>
      </c>
      <c r="F12" s="24">
        <v>69</v>
      </c>
      <c r="G12" s="24"/>
      <c r="H12" s="24">
        <v>32</v>
      </c>
      <c r="I12" s="24">
        <v>42</v>
      </c>
      <c r="J12" s="24">
        <v>17</v>
      </c>
      <c r="K12" s="24">
        <v>14</v>
      </c>
      <c r="L12" s="24">
        <v>4</v>
      </c>
      <c r="M12" s="24"/>
    </row>
    <row r="13" spans="1:13" ht="17.25" customHeight="1">
      <c r="A13" s="124" t="s">
        <v>17</v>
      </c>
      <c r="B13" s="124"/>
      <c r="C13" s="124"/>
      <c r="D13" s="124"/>
      <c r="E13" s="20">
        <v>45</v>
      </c>
      <c r="F13" s="24">
        <v>10</v>
      </c>
      <c r="G13" s="24"/>
      <c r="H13" s="24">
        <v>9</v>
      </c>
      <c r="I13" s="24">
        <v>16</v>
      </c>
      <c r="J13" s="24">
        <v>5</v>
      </c>
      <c r="K13" s="24">
        <v>5</v>
      </c>
      <c r="L13" s="24">
        <v>0</v>
      </c>
      <c r="M13" s="24"/>
    </row>
    <row r="14" spans="1:13" ht="17.25" customHeight="1">
      <c r="A14" s="124" t="s">
        <v>18</v>
      </c>
      <c r="B14" s="124"/>
      <c r="C14" s="124"/>
      <c r="D14" s="124"/>
      <c r="E14" s="20">
        <v>12</v>
      </c>
      <c r="F14" s="24">
        <v>0</v>
      </c>
      <c r="G14" s="24"/>
      <c r="H14" s="24">
        <v>0</v>
      </c>
      <c r="I14" s="24">
        <v>4</v>
      </c>
      <c r="J14" s="24">
        <v>4</v>
      </c>
      <c r="K14" s="24">
        <v>1</v>
      </c>
      <c r="L14" s="24">
        <v>3</v>
      </c>
      <c r="M14" s="24"/>
    </row>
    <row r="15" spans="1:13" ht="17.25" customHeight="1">
      <c r="A15" s="124" t="s">
        <v>19</v>
      </c>
      <c r="B15" s="124"/>
      <c r="C15" s="124"/>
      <c r="D15" s="124"/>
      <c r="E15" s="20">
        <v>76</v>
      </c>
      <c r="F15" s="24">
        <v>8</v>
      </c>
      <c r="G15" s="24"/>
      <c r="H15" s="24">
        <v>8</v>
      </c>
      <c r="I15" s="24">
        <v>16</v>
      </c>
      <c r="J15" s="24">
        <v>8</v>
      </c>
      <c r="K15" s="24">
        <v>7</v>
      </c>
      <c r="L15" s="24">
        <v>29</v>
      </c>
      <c r="M15" s="24"/>
    </row>
    <row r="16" spans="1:13" ht="17.25" customHeight="1">
      <c r="A16" s="124" t="s">
        <v>20</v>
      </c>
      <c r="B16" s="124"/>
      <c r="C16" s="124"/>
      <c r="D16" s="124"/>
      <c r="E16" s="20">
        <v>9</v>
      </c>
      <c r="F16" s="24">
        <v>0</v>
      </c>
      <c r="G16" s="24"/>
      <c r="H16" s="24">
        <v>0</v>
      </c>
      <c r="I16" s="24">
        <v>0</v>
      </c>
      <c r="J16" s="24">
        <v>1</v>
      </c>
      <c r="K16" s="24">
        <v>5</v>
      </c>
      <c r="L16" s="24">
        <v>3</v>
      </c>
      <c r="M16" s="24"/>
    </row>
    <row r="17" spans="1:13" ht="17.25" customHeight="1">
      <c r="A17" s="124" t="s">
        <v>21</v>
      </c>
      <c r="B17" s="124"/>
      <c r="C17" s="124"/>
      <c r="D17" s="124"/>
      <c r="E17" s="20">
        <v>69</v>
      </c>
      <c r="F17" s="24">
        <v>0</v>
      </c>
      <c r="G17" s="24"/>
      <c r="H17" s="24">
        <v>4</v>
      </c>
      <c r="I17" s="24">
        <v>7</v>
      </c>
      <c r="J17" s="24">
        <v>2</v>
      </c>
      <c r="K17" s="24">
        <v>8</v>
      </c>
      <c r="L17" s="24">
        <v>48</v>
      </c>
      <c r="M17" s="24"/>
    </row>
    <row r="18" spans="1:13" ht="17.25" customHeight="1">
      <c r="A18" s="124" t="s">
        <v>22</v>
      </c>
      <c r="B18" s="124"/>
      <c r="C18" s="124"/>
      <c r="D18" s="124"/>
      <c r="E18" s="20">
        <v>113</v>
      </c>
      <c r="F18" s="24">
        <v>5</v>
      </c>
      <c r="G18" s="24"/>
      <c r="H18" s="24">
        <v>4</v>
      </c>
      <c r="I18" s="24">
        <v>25</v>
      </c>
      <c r="J18" s="24">
        <v>23</v>
      </c>
      <c r="K18" s="24">
        <v>29</v>
      </c>
      <c r="L18" s="24">
        <v>27</v>
      </c>
      <c r="M18" s="24"/>
    </row>
    <row r="19" spans="1:13" ht="17.25" customHeight="1">
      <c r="A19" s="124" t="s">
        <v>23</v>
      </c>
      <c r="B19" s="124"/>
      <c r="C19" s="124"/>
      <c r="D19" s="124"/>
      <c r="E19" s="20">
        <v>263</v>
      </c>
      <c r="F19" s="24">
        <v>74</v>
      </c>
      <c r="G19" s="24"/>
      <c r="H19" s="24">
        <v>43</v>
      </c>
      <c r="I19" s="24">
        <v>66</v>
      </c>
      <c r="J19" s="24">
        <v>18</v>
      </c>
      <c r="K19" s="24">
        <v>5</v>
      </c>
      <c r="L19" s="24">
        <v>57</v>
      </c>
      <c r="M19" s="24"/>
    </row>
    <row r="20" spans="1:13" ht="17.25" customHeight="1">
      <c r="A20" s="124" t="s">
        <v>24</v>
      </c>
      <c r="B20" s="124"/>
      <c r="C20" s="124"/>
      <c r="D20" s="124"/>
      <c r="E20" s="20">
        <v>144</v>
      </c>
      <c r="F20" s="24">
        <v>10</v>
      </c>
      <c r="G20" s="24"/>
      <c r="H20" s="24">
        <v>11</v>
      </c>
      <c r="I20" s="24">
        <v>22</v>
      </c>
      <c r="J20" s="24">
        <v>7</v>
      </c>
      <c r="K20" s="24">
        <v>1</v>
      </c>
      <c r="L20" s="24">
        <v>93</v>
      </c>
      <c r="M20" s="24"/>
    </row>
    <row r="21" spans="1:13" ht="17.25" customHeight="1">
      <c r="A21" s="125"/>
      <c r="B21" s="125"/>
      <c r="C21" s="125"/>
      <c r="D21" s="1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1.2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6"/>
    </row>
    <row r="23" spans="1:13" ht="11.25" customHeight="1">
      <c r="A23" s="24" t="s">
        <v>39</v>
      </c>
      <c r="B23" s="140" t="s">
        <v>154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</row>
    <row r="24" spans="1:13" ht="11.25" customHeight="1">
      <c r="A24" s="24" t="s">
        <v>40</v>
      </c>
      <c r="B24" s="141" t="s">
        <v>41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</row>
    <row r="25" spans="1:13" ht="11.25" customHeight="1">
      <c r="A25" s="24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</row>
    <row r="26" spans="1:13" ht="11.25" customHeight="1">
      <c r="A26" s="27" t="s">
        <v>25</v>
      </c>
      <c r="B26" s="24"/>
      <c r="C26" s="24"/>
      <c r="D26" s="126" t="s">
        <v>160</v>
      </c>
      <c r="E26" s="126"/>
      <c r="F26" s="126"/>
      <c r="G26" s="126"/>
      <c r="H26" s="126"/>
      <c r="I26" s="126"/>
      <c r="J26" s="126"/>
      <c r="K26" s="126"/>
      <c r="L26" s="126"/>
      <c r="M26" s="126"/>
    </row>
    <row r="27" spans="4:13" ht="11.25">
      <c r="D27" s="126"/>
      <c r="E27" s="126"/>
      <c r="F27" s="126"/>
      <c r="G27" s="126"/>
      <c r="H27" s="126"/>
      <c r="I27" s="126"/>
      <c r="J27" s="126"/>
      <c r="K27" s="126"/>
      <c r="L27" s="126"/>
      <c r="M27" s="126"/>
    </row>
    <row r="28" spans="4:13" ht="11.25">
      <c r="D28" s="126"/>
      <c r="E28" s="126"/>
      <c r="F28" s="126"/>
      <c r="G28" s="126"/>
      <c r="H28" s="126"/>
      <c r="I28" s="126"/>
      <c r="J28" s="126"/>
      <c r="K28" s="126"/>
      <c r="L28" s="126"/>
      <c r="M28" s="126"/>
    </row>
    <row r="29" ht="11.25" hidden="1">
      <c r="A29" t="s">
        <v>2</v>
      </c>
    </row>
  </sheetData>
  <sheetProtection/>
  <mergeCells count="26">
    <mergeCell ref="K2:M2"/>
    <mergeCell ref="D26:M28"/>
    <mergeCell ref="A3:K3"/>
    <mergeCell ref="A4:K4"/>
    <mergeCell ref="A7:D8"/>
    <mergeCell ref="E7:E8"/>
    <mergeCell ref="F7:F8"/>
    <mergeCell ref="H7:H8"/>
    <mergeCell ref="I7:I8"/>
    <mergeCell ref="J7:J8"/>
    <mergeCell ref="K7:K8"/>
    <mergeCell ref="A20:D20"/>
    <mergeCell ref="L7:L8"/>
    <mergeCell ref="A10:D10"/>
    <mergeCell ref="A11:D11"/>
    <mergeCell ref="A12:D12"/>
    <mergeCell ref="A13:D13"/>
    <mergeCell ref="A14:D14"/>
    <mergeCell ref="A21:D21"/>
    <mergeCell ref="B23:M23"/>
    <mergeCell ref="B24:M25"/>
    <mergeCell ref="A15:D15"/>
    <mergeCell ref="A16:D16"/>
    <mergeCell ref="A17:D17"/>
    <mergeCell ref="A18:D18"/>
    <mergeCell ref="A19:D19"/>
  </mergeCell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Quintana Roo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29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1.66015625" style="0" customWidth="1"/>
    <col min="5" max="5" width="10" style="0" customWidth="1"/>
    <col min="6" max="6" width="11.33203125" style="0" customWidth="1"/>
    <col min="7" max="7" width="4.33203125" style="0" customWidth="1"/>
    <col min="8" max="8" width="11.83203125" style="0" customWidth="1"/>
    <col min="9" max="10" width="11.33203125" style="0" customWidth="1"/>
    <col min="11" max="11" width="11.16015625" style="0" customWidth="1"/>
    <col min="12" max="12" width="12.83203125" style="0" customWidth="1"/>
    <col min="13" max="13" width="2.83203125" style="0" customWidth="1"/>
    <col min="14" max="16384" width="0" style="0" hidden="1" customWidth="1"/>
  </cols>
  <sheetData>
    <row r="1" ht="15.75" customHeight="1"/>
    <row r="2" spans="1:15" ht="12.75" customHeight="1">
      <c r="A2" s="11" t="s">
        <v>27</v>
      </c>
      <c r="B2" s="195"/>
      <c r="C2" s="195"/>
      <c r="D2" s="195"/>
      <c r="E2" s="195"/>
      <c r="F2" s="195"/>
      <c r="G2" s="195"/>
      <c r="H2" s="195"/>
      <c r="I2" s="195"/>
      <c r="J2" s="195"/>
      <c r="K2" s="146" t="s">
        <v>42</v>
      </c>
      <c r="L2" s="146"/>
      <c r="M2" s="146"/>
      <c r="N2" t="s">
        <v>2</v>
      </c>
      <c r="O2" s="32"/>
    </row>
    <row r="3" spans="1:15" ht="12.75" customHeight="1">
      <c r="A3" s="129" t="s">
        <v>32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2"/>
      <c r="M3" s="9"/>
      <c r="O3" s="33"/>
    </row>
    <row r="4" spans="1:15" ht="12.75" customHeight="1">
      <c r="A4" s="129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2"/>
      <c r="O4" s="34"/>
    </row>
    <row r="5" spans="1:12" ht="11.25" customHeight="1">
      <c r="A5" s="12"/>
      <c r="B5" s="12"/>
      <c r="C5" s="12"/>
      <c r="D5" s="12"/>
      <c r="E5" s="13"/>
      <c r="F5" s="13"/>
      <c r="G5" s="13"/>
      <c r="H5" s="13"/>
      <c r="I5" s="13"/>
      <c r="J5" s="13"/>
      <c r="K5" s="13"/>
      <c r="L5" s="13"/>
    </row>
    <row r="6" spans="5:13" ht="1.5" customHeight="1">
      <c r="E6" s="15"/>
      <c r="F6" s="15"/>
      <c r="G6" s="15"/>
      <c r="H6" s="15"/>
      <c r="I6" s="15"/>
      <c r="J6" s="15"/>
      <c r="K6" s="15"/>
      <c r="L6" s="15"/>
      <c r="M6" s="15"/>
    </row>
    <row r="7" spans="1:12" ht="11.25" customHeight="1">
      <c r="A7" s="131" t="s">
        <v>5</v>
      </c>
      <c r="B7" s="149"/>
      <c r="C7" s="149"/>
      <c r="D7" s="149"/>
      <c r="E7" s="150" t="s">
        <v>6</v>
      </c>
      <c r="F7" s="143" t="s">
        <v>33</v>
      </c>
      <c r="G7" s="43"/>
      <c r="H7" s="143" t="s">
        <v>34</v>
      </c>
      <c r="I7" s="143" t="s">
        <v>35</v>
      </c>
      <c r="J7" s="143" t="s">
        <v>36</v>
      </c>
      <c r="K7" s="143" t="s">
        <v>37</v>
      </c>
      <c r="L7" s="144" t="s">
        <v>38</v>
      </c>
    </row>
    <row r="8" spans="1:13" ht="11.25" customHeight="1">
      <c r="A8" s="149"/>
      <c r="B8" s="149"/>
      <c r="C8" s="149"/>
      <c r="D8" s="149"/>
      <c r="E8" s="150"/>
      <c r="F8" s="151"/>
      <c r="G8" s="38" t="s">
        <v>39</v>
      </c>
      <c r="H8" s="151"/>
      <c r="I8" s="151"/>
      <c r="J8" s="144"/>
      <c r="K8" s="144"/>
      <c r="L8" s="144"/>
      <c r="M8" s="29" t="s">
        <v>40</v>
      </c>
    </row>
    <row r="9" spans="1:13" ht="1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23.25" customHeight="1">
      <c r="A10" s="145" t="s">
        <v>13</v>
      </c>
      <c r="B10" s="128"/>
      <c r="C10" s="128"/>
      <c r="D10" s="128"/>
      <c r="E10" s="47">
        <v>90048</v>
      </c>
      <c r="F10" s="47">
        <v>66429</v>
      </c>
      <c r="G10" s="47"/>
      <c r="H10" s="47">
        <v>10349</v>
      </c>
      <c r="I10" s="47">
        <v>6636</v>
      </c>
      <c r="J10" s="47">
        <v>1910</v>
      </c>
      <c r="K10" s="47">
        <v>1225</v>
      </c>
      <c r="L10" s="47">
        <v>3499</v>
      </c>
      <c r="M10" s="24"/>
    </row>
    <row r="11" spans="1:13" ht="23.25" customHeight="1">
      <c r="A11" s="124" t="s">
        <v>15</v>
      </c>
      <c r="B11" s="124"/>
      <c r="C11" s="124"/>
      <c r="D11" s="124"/>
      <c r="E11" s="47">
        <v>379</v>
      </c>
      <c r="F11" s="48">
        <v>0</v>
      </c>
      <c r="G11" s="48"/>
      <c r="H11" s="48">
        <v>0</v>
      </c>
      <c r="I11" s="48">
        <v>87</v>
      </c>
      <c r="J11" s="48">
        <v>106</v>
      </c>
      <c r="K11" s="48">
        <v>96</v>
      </c>
      <c r="L11" s="48">
        <v>90</v>
      </c>
      <c r="M11" s="24"/>
    </row>
    <row r="12" spans="1:13" ht="17.25" customHeight="1">
      <c r="A12" s="124" t="s">
        <v>16</v>
      </c>
      <c r="B12" s="124"/>
      <c r="C12" s="124"/>
      <c r="D12" s="124"/>
      <c r="E12" s="47">
        <v>35739</v>
      </c>
      <c r="F12" s="48">
        <v>27481</v>
      </c>
      <c r="G12" s="48"/>
      <c r="H12" s="48">
        <v>4780</v>
      </c>
      <c r="I12" s="48">
        <v>2563</v>
      </c>
      <c r="J12" s="48">
        <v>509</v>
      </c>
      <c r="K12" s="48">
        <v>371</v>
      </c>
      <c r="L12" s="48">
        <v>35</v>
      </c>
      <c r="M12" s="24"/>
    </row>
    <row r="13" spans="1:13" ht="17.25" customHeight="1">
      <c r="A13" s="124" t="s">
        <v>17</v>
      </c>
      <c r="B13" s="124"/>
      <c r="C13" s="124"/>
      <c r="D13" s="124"/>
      <c r="E13" s="47">
        <v>4098</v>
      </c>
      <c r="F13" s="48">
        <v>2252</v>
      </c>
      <c r="G13" s="48"/>
      <c r="H13" s="48">
        <v>1091</v>
      </c>
      <c r="I13" s="48">
        <v>517</v>
      </c>
      <c r="J13" s="48">
        <v>133</v>
      </c>
      <c r="K13" s="48">
        <v>105</v>
      </c>
      <c r="L13" s="48">
        <v>0</v>
      </c>
      <c r="M13" s="24"/>
    </row>
    <row r="14" spans="1:13" ht="17.25" customHeight="1">
      <c r="A14" s="124" t="s">
        <v>18</v>
      </c>
      <c r="B14" s="124"/>
      <c r="C14" s="124"/>
      <c r="D14" s="124"/>
      <c r="E14" s="47">
        <v>160</v>
      </c>
      <c r="F14" s="48">
        <v>0</v>
      </c>
      <c r="G14" s="48"/>
      <c r="H14" s="48">
        <v>0</v>
      </c>
      <c r="I14" s="48">
        <v>83</v>
      </c>
      <c r="J14" s="48">
        <v>50</v>
      </c>
      <c r="K14" s="48">
        <v>5</v>
      </c>
      <c r="L14" s="48">
        <v>22</v>
      </c>
      <c r="M14" s="24"/>
    </row>
    <row r="15" spans="1:13" ht="17.25" customHeight="1">
      <c r="A15" s="124" t="s">
        <v>19</v>
      </c>
      <c r="B15" s="124"/>
      <c r="C15" s="124"/>
      <c r="D15" s="124"/>
      <c r="E15" s="47">
        <v>2530</v>
      </c>
      <c r="F15" s="48">
        <v>1338</v>
      </c>
      <c r="G15" s="48"/>
      <c r="H15" s="48">
        <v>298</v>
      </c>
      <c r="I15" s="48">
        <v>335</v>
      </c>
      <c r="J15" s="48">
        <v>173</v>
      </c>
      <c r="K15" s="48">
        <v>127</v>
      </c>
      <c r="L15" s="48">
        <v>259</v>
      </c>
      <c r="M15" s="24"/>
    </row>
    <row r="16" spans="1:13" ht="17.25" customHeight="1">
      <c r="A16" s="124" t="s">
        <v>20</v>
      </c>
      <c r="B16" s="124"/>
      <c r="C16" s="124"/>
      <c r="D16" s="124"/>
      <c r="E16" s="47">
        <v>90</v>
      </c>
      <c r="F16" s="48">
        <v>0</v>
      </c>
      <c r="G16" s="48"/>
      <c r="H16" s="48">
        <v>0</v>
      </c>
      <c r="I16" s="48">
        <v>0</v>
      </c>
      <c r="J16" s="48">
        <v>29</v>
      </c>
      <c r="K16" s="48">
        <v>45</v>
      </c>
      <c r="L16" s="48">
        <v>16</v>
      </c>
      <c r="M16" s="24"/>
    </row>
    <row r="17" spans="1:13" ht="17.25" customHeight="1">
      <c r="A17" s="124" t="s">
        <v>21</v>
      </c>
      <c r="B17" s="124"/>
      <c r="C17" s="124"/>
      <c r="D17" s="124"/>
      <c r="E17" s="47">
        <v>710</v>
      </c>
      <c r="F17" s="48">
        <v>0</v>
      </c>
      <c r="G17" s="48"/>
      <c r="H17" s="48">
        <v>112</v>
      </c>
      <c r="I17" s="48">
        <v>116</v>
      </c>
      <c r="J17" s="48">
        <v>30</v>
      </c>
      <c r="K17" s="48">
        <v>80</v>
      </c>
      <c r="L17" s="48">
        <v>372</v>
      </c>
      <c r="M17" s="24"/>
    </row>
    <row r="18" spans="1:13" ht="17.25" customHeight="1">
      <c r="A18" s="124" t="s">
        <v>22</v>
      </c>
      <c r="B18" s="124"/>
      <c r="C18" s="124"/>
      <c r="D18" s="124"/>
      <c r="E18" s="47">
        <v>2581</v>
      </c>
      <c r="F18" s="48">
        <v>436</v>
      </c>
      <c r="G18" s="48"/>
      <c r="H18" s="48">
        <v>257</v>
      </c>
      <c r="I18" s="48">
        <v>831</v>
      </c>
      <c r="J18" s="48">
        <v>445</v>
      </c>
      <c r="K18" s="48">
        <v>332</v>
      </c>
      <c r="L18" s="48">
        <v>280</v>
      </c>
      <c r="M18" s="24"/>
    </row>
    <row r="19" spans="1:13" ht="17.25" customHeight="1">
      <c r="A19" s="124" t="s">
        <v>23</v>
      </c>
      <c r="B19" s="124"/>
      <c r="C19" s="124"/>
      <c r="D19" s="124"/>
      <c r="E19" s="47">
        <v>36701</v>
      </c>
      <c r="F19" s="48">
        <v>30335</v>
      </c>
      <c r="G19" s="48"/>
      <c r="H19" s="48">
        <v>3145</v>
      </c>
      <c r="I19" s="48">
        <v>1783</v>
      </c>
      <c r="J19" s="48">
        <v>390</v>
      </c>
      <c r="K19" s="48">
        <v>28</v>
      </c>
      <c r="L19" s="48">
        <v>1020</v>
      </c>
      <c r="M19" s="24"/>
    </row>
    <row r="20" spans="1:13" ht="17.25" customHeight="1">
      <c r="A20" s="124" t="s">
        <v>24</v>
      </c>
      <c r="B20" s="124"/>
      <c r="C20" s="124"/>
      <c r="D20" s="124"/>
      <c r="E20" s="47">
        <v>7060</v>
      </c>
      <c r="F20" s="48">
        <v>4587</v>
      </c>
      <c r="G20" s="48"/>
      <c r="H20" s="48">
        <v>666</v>
      </c>
      <c r="I20" s="48">
        <v>321</v>
      </c>
      <c r="J20" s="48">
        <v>45</v>
      </c>
      <c r="K20" s="48">
        <v>36</v>
      </c>
      <c r="L20" s="48">
        <v>1405</v>
      </c>
      <c r="M20" s="24"/>
    </row>
    <row r="21" spans="1:13" ht="17.25" customHeight="1">
      <c r="A21" s="125"/>
      <c r="B21" s="125"/>
      <c r="C21" s="125"/>
      <c r="D21" s="1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1.2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6"/>
    </row>
    <row r="23" spans="1:13" ht="11.25" customHeight="1">
      <c r="A23" s="24" t="s">
        <v>39</v>
      </c>
      <c r="B23" s="148" t="s">
        <v>155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</row>
    <row r="24" spans="1:13" ht="11.25" customHeight="1">
      <c r="A24" s="24" t="s">
        <v>40</v>
      </c>
      <c r="B24" s="141" t="s">
        <v>41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</row>
    <row r="25" spans="1:13" ht="11.25" customHeight="1">
      <c r="A25" s="24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</row>
    <row r="26" spans="1:13" ht="11.25" customHeight="1">
      <c r="A26" s="27" t="s">
        <v>25</v>
      </c>
      <c r="B26" s="24"/>
      <c r="C26" s="24"/>
      <c r="D26" s="126" t="s">
        <v>160</v>
      </c>
      <c r="E26" s="126"/>
      <c r="F26" s="126"/>
      <c r="G26" s="126"/>
      <c r="H26" s="126"/>
      <c r="I26" s="126"/>
      <c r="J26" s="126"/>
      <c r="K26" s="126"/>
      <c r="L26" s="126"/>
      <c r="M26" s="126"/>
    </row>
    <row r="27" spans="4:13" ht="11.25">
      <c r="D27" s="126"/>
      <c r="E27" s="126"/>
      <c r="F27" s="126"/>
      <c r="G27" s="126"/>
      <c r="H27" s="126"/>
      <c r="I27" s="126"/>
      <c r="J27" s="126"/>
      <c r="K27" s="126"/>
      <c r="L27" s="126"/>
      <c r="M27" s="126"/>
    </row>
    <row r="28" spans="4:13" ht="11.25">
      <c r="D28" s="126"/>
      <c r="E28" s="126"/>
      <c r="F28" s="126"/>
      <c r="G28" s="126"/>
      <c r="H28" s="126"/>
      <c r="I28" s="126"/>
      <c r="J28" s="126"/>
      <c r="K28" s="126"/>
      <c r="L28" s="126"/>
      <c r="M28" s="126"/>
    </row>
    <row r="29" ht="11.25" hidden="1">
      <c r="A29" t="s">
        <v>2</v>
      </c>
    </row>
  </sheetData>
  <sheetProtection/>
  <mergeCells count="26">
    <mergeCell ref="K2:M2"/>
    <mergeCell ref="D26:M28"/>
    <mergeCell ref="A3:K3"/>
    <mergeCell ref="A4:K4"/>
    <mergeCell ref="A7:D8"/>
    <mergeCell ref="E7:E8"/>
    <mergeCell ref="F7:F8"/>
    <mergeCell ref="H7:H8"/>
    <mergeCell ref="I7:I8"/>
    <mergeCell ref="J7:J8"/>
    <mergeCell ref="K7:K8"/>
    <mergeCell ref="A20:D20"/>
    <mergeCell ref="L7:L8"/>
    <mergeCell ref="A10:D10"/>
    <mergeCell ref="A11:D11"/>
    <mergeCell ref="A12:D12"/>
    <mergeCell ref="A13:D13"/>
    <mergeCell ref="A14:D14"/>
    <mergeCell ref="A21:D21"/>
    <mergeCell ref="B23:M23"/>
    <mergeCell ref="B24:M25"/>
    <mergeCell ref="A15:D15"/>
    <mergeCell ref="A16:D16"/>
    <mergeCell ref="A17:D17"/>
    <mergeCell ref="A18:D18"/>
    <mergeCell ref="A19:D19"/>
  </mergeCell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Quintana Roo 2016.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N43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1.66015625" style="0" customWidth="1"/>
    <col min="5" max="5" width="21.83203125" style="0" customWidth="1"/>
    <col min="6" max="8" width="21.66015625" style="0" customWidth="1"/>
    <col min="9" max="9" width="0" style="0" hidden="1" customWidth="1"/>
    <col min="10" max="10" width="9.83203125" style="14" hidden="1" customWidth="1"/>
    <col min="11" max="14" width="10.5" style="1" hidden="1" customWidth="1"/>
    <col min="15" max="16384" width="0" style="0" hidden="1" customWidth="1"/>
  </cols>
  <sheetData>
    <row r="1" ht="15.75" customHeight="1"/>
    <row r="2" spans="1:9" ht="12.75" customHeight="1">
      <c r="A2" s="129" t="s">
        <v>86</v>
      </c>
      <c r="B2" s="147"/>
      <c r="C2" s="147"/>
      <c r="D2" s="147"/>
      <c r="E2" s="147"/>
      <c r="F2" s="147"/>
      <c r="G2" s="146" t="s">
        <v>87</v>
      </c>
      <c r="H2" s="146"/>
      <c r="I2" t="s">
        <v>2</v>
      </c>
    </row>
    <row r="3" spans="1:8" ht="12.75" customHeight="1">
      <c r="A3" s="129" t="s">
        <v>88</v>
      </c>
      <c r="B3" s="148"/>
      <c r="C3" s="148"/>
      <c r="D3" s="148"/>
      <c r="E3" s="148"/>
      <c r="F3" s="148"/>
      <c r="G3" s="2"/>
      <c r="H3" s="9"/>
    </row>
    <row r="4" spans="1:7" ht="12.75" customHeight="1">
      <c r="A4" s="129">
        <v>2015</v>
      </c>
      <c r="B4" s="148"/>
      <c r="C4" s="148"/>
      <c r="D4" s="148"/>
      <c r="E4" s="148"/>
      <c r="F4" s="148"/>
      <c r="G4" s="2"/>
    </row>
    <row r="5" spans="1:7" ht="11.25" customHeight="1">
      <c r="A5" s="12"/>
      <c r="B5" s="12"/>
      <c r="C5" s="12"/>
      <c r="D5" s="12"/>
      <c r="E5" s="13"/>
      <c r="F5" s="13"/>
      <c r="G5" s="13"/>
    </row>
    <row r="6" spans="5:8" ht="1.5" customHeight="1">
      <c r="E6" s="15"/>
      <c r="F6" s="15"/>
      <c r="G6" s="15"/>
      <c r="H6" s="15"/>
    </row>
    <row r="7" spans="1:14" ht="11.25" customHeight="1">
      <c r="A7" s="131" t="s">
        <v>89</v>
      </c>
      <c r="B7" s="149"/>
      <c r="C7" s="149"/>
      <c r="D7" s="149"/>
      <c r="E7" s="144" t="s">
        <v>90</v>
      </c>
      <c r="F7" s="144" t="s">
        <v>91</v>
      </c>
      <c r="G7" s="144" t="s">
        <v>57</v>
      </c>
      <c r="H7" s="144" t="s">
        <v>58</v>
      </c>
      <c r="K7" s="160" t="s">
        <v>90</v>
      </c>
      <c r="L7" s="160" t="s">
        <v>91</v>
      </c>
      <c r="M7" s="160" t="s">
        <v>57</v>
      </c>
      <c r="N7" s="160" t="s">
        <v>58</v>
      </c>
    </row>
    <row r="8" spans="1:14" ht="11.25" customHeight="1">
      <c r="A8" s="149"/>
      <c r="B8" s="149"/>
      <c r="C8" s="149"/>
      <c r="D8" s="149"/>
      <c r="E8" s="144"/>
      <c r="F8" s="151"/>
      <c r="G8" s="144"/>
      <c r="H8" s="144"/>
      <c r="K8" s="160"/>
      <c r="L8" s="161"/>
      <c r="M8" s="160"/>
      <c r="N8" s="160"/>
    </row>
    <row r="9" spans="1:8" ht="1.5" customHeight="1">
      <c r="A9" s="19"/>
      <c r="B9" s="19"/>
      <c r="C9" s="19"/>
      <c r="D9" s="19"/>
      <c r="E9" s="19"/>
      <c r="F9" s="19"/>
      <c r="G9" s="19"/>
      <c r="H9" s="19"/>
    </row>
    <row r="10" spans="1:14" ht="23.25" customHeight="1">
      <c r="A10" s="158" t="s">
        <v>47</v>
      </c>
      <c r="B10" s="159"/>
      <c r="C10" s="159"/>
      <c r="D10" s="159"/>
      <c r="E10" s="68">
        <v>384728</v>
      </c>
      <c r="F10" s="68">
        <v>2798706</v>
      </c>
      <c r="G10" s="69">
        <v>86.97</v>
      </c>
      <c r="H10" s="69">
        <v>7.27</v>
      </c>
      <c r="K10" s="70" t="s">
        <v>92</v>
      </c>
      <c r="L10" s="70" t="s">
        <v>93</v>
      </c>
      <c r="M10" s="70" t="s">
        <v>94</v>
      </c>
      <c r="N10" s="70" t="s">
        <v>95</v>
      </c>
    </row>
    <row r="11" spans="1:8" ht="23.25" customHeight="1">
      <c r="A11" s="152" t="s">
        <v>96</v>
      </c>
      <c r="B11" s="153"/>
      <c r="C11" s="153"/>
      <c r="D11" s="153"/>
      <c r="E11" s="68">
        <v>12137</v>
      </c>
      <c r="F11" s="68">
        <v>38378</v>
      </c>
      <c r="G11" s="69">
        <v>0.94</v>
      </c>
      <c r="H11" s="69">
        <v>3.16</v>
      </c>
    </row>
    <row r="12" spans="1:8" ht="17.25" customHeight="1">
      <c r="A12" s="152" t="s">
        <v>97</v>
      </c>
      <c r="B12" s="153"/>
      <c r="C12" s="153"/>
      <c r="D12" s="153"/>
      <c r="E12" s="68">
        <v>372591</v>
      </c>
      <c r="F12" s="68">
        <v>2760328</v>
      </c>
      <c r="G12" s="69">
        <v>86.03</v>
      </c>
      <c r="H12" s="69">
        <v>7.41</v>
      </c>
    </row>
    <row r="13" spans="1:8" ht="23.25" customHeight="1">
      <c r="A13" s="156" t="s">
        <v>98</v>
      </c>
      <c r="B13" s="157"/>
      <c r="C13" s="157"/>
      <c r="D13" s="157"/>
      <c r="E13" s="68">
        <v>6229052</v>
      </c>
      <c r="F13" s="68">
        <v>23287624</v>
      </c>
      <c r="G13" s="69">
        <v>77.03</v>
      </c>
      <c r="H13" s="69">
        <v>3.74</v>
      </c>
    </row>
    <row r="14" spans="1:8" ht="23.25" customHeight="1">
      <c r="A14" s="152" t="s">
        <v>96</v>
      </c>
      <c r="B14" s="153"/>
      <c r="C14" s="153"/>
      <c r="D14" s="153"/>
      <c r="E14" s="68">
        <v>2222662</v>
      </c>
      <c r="F14" s="68">
        <v>6973231</v>
      </c>
      <c r="G14" s="69">
        <v>23.3</v>
      </c>
      <c r="H14" s="69">
        <v>3.14</v>
      </c>
    </row>
    <row r="15" spans="1:8" ht="17.25" customHeight="1">
      <c r="A15" s="152" t="s">
        <v>97</v>
      </c>
      <c r="B15" s="153"/>
      <c r="C15" s="153"/>
      <c r="D15" s="153"/>
      <c r="E15" s="68">
        <v>4006390</v>
      </c>
      <c r="F15" s="68">
        <v>16314393</v>
      </c>
      <c r="G15" s="69">
        <v>53.74</v>
      </c>
      <c r="H15" s="69">
        <v>4.07</v>
      </c>
    </row>
    <row r="16" spans="1:8" ht="23.25" customHeight="1">
      <c r="A16" s="156" t="s">
        <v>99</v>
      </c>
      <c r="B16" s="157"/>
      <c r="C16" s="157"/>
      <c r="D16" s="157"/>
      <c r="E16" s="68">
        <v>35374</v>
      </c>
      <c r="F16" s="68">
        <v>36877</v>
      </c>
      <c r="G16" s="69">
        <v>33.23</v>
      </c>
      <c r="H16" s="69">
        <v>1.04</v>
      </c>
    </row>
    <row r="17" spans="1:8" ht="23.25" customHeight="1">
      <c r="A17" s="152" t="s">
        <v>96</v>
      </c>
      <c r="B17" s="153"/>
      <c r="C17" s="153"/>
      <c r="D17" s="153"/>
      <c r="E17" s="68">
        <v>34797</v>
      </c>
      <c r="F17" s="68">
        <v>36024</v>
      </c>
      <c r="G17" s="69">
        <v>32.42</v>
      </c>
      <c r="H17" s="69">
        <v>1.04</v>
      </c>
    </row>
    <row r="18" spans="1:8" ht="17.25" customHeight="1">
      <c r="A18" s="152" t="s">
        <v>97</v>
      </c>
      <c r="B18" s="153"/>
      <c r="C18" s="153"/>
      <c r="D18" s="153"/>
      <c r="E18" s="68">
        <v>577</v>
      </c>
      <c r="F18" s="68">
        <v>853</v>
      </c>
      <c r="G18" s="69">
        <v>0.81</v>
      </c>
      <c r="H18" s="69">
        <v>1.48</v>
      </c>
    </row>
    <row r="19" spans="1:8" ht="23.25" customHeight="1">
      <c r="A19" s="156" t="s">
        <v>17</v>
      </c>
      <c r="B19" s="157"/>
      <c r="C19" s="157"/>
      <c r="D19" s="157"/>
      <c r="E19" s="68">
        <v>575055</v>
      </c>
      <c r="F19" s="68">
        <v>1918932</v>
      </c>
      <c r="G19" s="69">
        <v>56.86</v>
      </c>
      <c r="H19" s="69">
        <v>3.34</v>
      </c>
    </row>
    <row r="20" spans="1:8" ht="23.25" customHeight="1">
      <c r="A20" s="152" t="s">
        <v>96</v>
      </c>
      <c r="B20" s="153"/>
      <c r="C20" s="153"/>
      <c r="D20" s="153"/>
      <c r="E20" s="68">
        <v>264618</v>
      </c>
      <c r="F20" s="68">
        <v>658396</v>
      </c>
      <c r="G20" s="69">
        <v>19.47</v>
      </c>
      <c r="H20" s="69">
        <v>2.49</v>
      </c>
    </row>
    <row r="21" spans="1:8" ht="17.25" customHeight="1">
      <c r="A21" s="152" t="s">
        <v>97</v>
      </c>
      <c r="B21" s="153"/>
      <c r="C21" s="153"/>
      <c r="D21" s="153"/>
      <c r="E21" s="68">
        <v>310437</v>
      </c>
      <c r="F21" s="68">
        <v>1260536</v>
      </c>
      <c r="G21" s="69">
        <v>37.39</v>
      </c>
      <c r="H21" s="69">
        <v>4.06</v>
      </c>
    </row>
    <row r="22" spans="1:8" ht="23.25" customHeight="1">
      <c r="A22" s="156" t="s">
        <v>19</v>
      </c>
      <c r="B22" s="157"/>
      <c r="C22" s="157"/>
      <c r="D22" s="157"/>
      <c r="E22" s="68">
        <v>303335</v>
      </c>
      <c r="F22" s="68">
        <v>446178</v>
      </c>
      <c r="G22" s="69">
        <v>48.58</v>
      </c>
      <c r="H22" s="69">
        <v>1.47</v>
      </c>
    </row>
    <row r="23" spans="1:8" ht="23.25" customHeight="1">
      <c r="A23" s="152" t="s">
        <v>96</v>
      </c>
      <c r="B23" s="153"/>
      <c r="C23" s="153"/>
      <c r="D23" s="153"/>
      <c r="E23" s="68">
        <v>202715</v>
      </c>
      <c r="F23" s="68">
        <v>222391</v>
      </c>
      <c r="G23" s="69">
        <v>24.64</v>
      </c>
      <c r="H23" s="69">
        <v>1.1</v>
      </c>
    </row>
    <row r="24" spans="1:8" ht="17.25" customHeight="1">
      <c r="A24" s="152" t="s">
        <v>97</v>
      </c>
      <c r="B24" s="153"/>
      <c r="C24" s="153"/>
      <c r="D24" s="153"/>
      <c r="E24" s="68">
        <v>100620</v>
      </c>
      <c r="F24" s="68">
        <v>223787</v>
      </c>
      <c r="G24" s="69">
        <v>23.94</v>
      </c>
      <c r="H24" s="69">
        <v>2.22</v>
      </c>
    </row>
    <row r="25" spans="1:8" ht="23.25" customHeight="1">
      <c r="A25" t="s">
        <v>48</v>
      </c>
      <c r="E25" s="68">
        <v>633278</v>
      </c>
      <c r="F25" s="68">
        <v>3992361</v>
      </c>
      <c r="G25" s="69">
        <v>88.04</v>
      </c>
      <c r="H25" s="69">
        <v>6.3</v>
      </c>
    </row>
    <row r="26" spans="1:8" ht="23.25" customHeight="1">
      <c r="A26" s="152" t="s">
        <v>96</v>
      </c>
      <c r="B26" s="153"/>
      <c r="C26" s="153"/>
      <c r="D26" s="153"/>
      <c r="E26" s="68">
        <v>20947</v>
      </c>
      <c r="F26" s="68">
        <v>71440</v>
      </c>
      <c r="G26" s="69">
        <v>1.13</v>
      </c>
      <c r="H26" s="69">
        <v>3.41</v>
      </c>
    </row>
    <row r="27" spans="1:8" ht="17.25" customHeight="1">
      <c r="A27" s="152" t="s">
        <v>97</v>
      </c>
      <c r="B27" s="153"/>
      <c r="C27" s="153"/>
      <c r="D27" s="153"/>
      <c r="E27" s="68">
        <v>612331</v>
      </c>
      <c r="F27" s="68">
        <v>3920921</v>
      </c>
      <c r="G27" s="69">
        <v>86.9</v>
      </c>
      <c r="H27" s="69">
        <v>6.4</v>
      </c>
    </row>
    <row r="28" spans="1:8" ht="23.25" customHeight="1">
      <c r="A28" s="156" t="s">
        <v>100</v>
      </c>
      <c r="B28" s="157"/>
      <c r="C28" s="157"/>
      <c r="D28" s="157"/>
      <c r="E28" s="68">
        <v>874365</v>
      </c>
      <c r="F28" s="68">
        <v>4214292</v>
      </c>
      <c r="G28" s="69">
        <v>76.23</v>
      </c>
      <c r="H28" s="69">
        <v>4.82</v>
      </c>
    </row>
    <row r="29" spans="1:8" ht="23.25" customHeight="1">
      <c r="A29" s="152" t="s">
        <v>96</v>
      </c>
      <c r="B29" s="153"/>
      <c r="C29" s="153"/>
      <c r="D29" s="153"/>
      <c r="E29" s="68">
        <v>35681</v>
      </c>
      <c r="F29" s="68">
        <v>106312</v>
      </c>
      <c r="G29" s="69">
        <v>1.67</v>
      </c>
      <c r="H29" s="69">
        <v>2.98</v>
      </c>
    </row>
    <row r="30" spans="1:10" ht="17.25" customHeight="1">
      <c r="A30" s="152" t="s">
        <v>97</v>
      </c>
      <c r="B30" s="153"/>
      <c r="C30" s="153"/>
      <c r="D30" s="153"/>
      <c r="E30" s="68">
        <v>838684</v>
      </c>
      <c r="F30" s="68">
        <v>4107980</v>
      </c>
      <c r="G30" s="69">
        <v>74.56</v>
      </c>
      <c r="H30" s="69">
        <v>4.9</v>
      </c>
      <c r="J30" s="113"/>
    </row>
    <row r="31" spans="1:14" ht="17.25" customHeight="1">
      <c r="A31" s="125"/>
      <c r="B31" s="125"/>
      <c r="C31" s="125"/>
      <c r="D31" s="125"/>
      <c r="E31" s="25"/>
      <c r="F31" s="25"/>
      <c r="G31" s="71"/>
      <c r="H31" s="25"/>
      <c r="J31" s="113"/>
      <c r="K31"/>
      <c r="L31"/>
      <c r="M31"/>
      <c r="N31"/>
    </row>
    <row r="32" spans="1:14" ht="11.25" customHeight="1">
      <c r="A32" s="24"/>
      <c r="B32" s="24"/>
      <c r="C32" s="24"/>
      <c r="D32" s="24"/>
      <c r="E32" s="24"/>
      <c r="F32" s="24"/>
      <c r="G32" s="24"/>
      <c r="H32" s="26"/>
      <c r="J32" s="113"/>
      <c r="K32"/>
      <c r="L32"/>
      <c r="M32"/>
      <c r="N32"/>
    </row>
    <row r="33" spans="1:14" ht="11.25">
      <c r="A33" s="24" t="s">
        <v>56</v>
      </c>
      <c r="B33" s="27"/>
      <c r="C33" s="154" t="s">
        <v>101</v>
      </c>
      <c r="D33" s="154"/>
      <c r="E33" s="154"/>
      <c r="F33" s="154"/>
      <c r="G33" s="154"/>
      <c r="H33" s="154"/>
      <c r="J33" s="113"/>
      <c r="K33"/>
      <c r="L33"/>
      <c r="M33"/>
      <c r="N33"/>
    </row>
    <row r="34" spans="1:14" ht="11.25">
      <c r="A34" s="27"/>
      <c r="B34" s="27"/>
      <c r="C34" s="154"/>
      <c r="D34" s="154"/>
      <c r="E34" s="154"/>
      <c r="F34" s="154"/>
      <c r="G34" s="154"/>
      <c r="H34" s="154"/>
      <c r="J34" s="113"/>
      <c r="K34"/>
      <c r="L34"/>
      <c r="M34"/>
      <c r="N34"/>
    </row>
    <row r="35" spans="1:14" ht="11.25" customHeight="1">
      <c r="A35" s="27" t="s">
        <v>25</v>
      </c>
      <c r="B35" s="24"/>
      <c r="C35" s="24"/>
      <c r="D35" s="155" t="s">
        <v>102</v>
      </c>
      <c r="E35" s="155"/>
      <c r="F35" s="155"/>
      <c r="G35" s="155"/>
      <c r="H35" s="155"/>
      <c r="J35" s="114"/>
      <c r="K35"/>
      <c r="L35"/>
      <c r="M35"/>
      <c r="N35"/>
    </row>
    <row r="36" spans="1:14" ht="11.25" hidden="1">
      <c r="A36" t="s">
        <v>2</v>
      </c>
      <c r="J36" s="113"/>
      <c r="K36"/>
      <c r="L36"/>
      <c r="M36"/>
      <c r="N36"/>
    </row>
    <row r="37" ht="11.25" hidden="1">
      <c r="J37" s="113"/>
    </row>
    <row r="38" ht="11.25" hidden="1">
      <c r="J38" s="113"/>
    </row>
    <row r="39" ht="11.25" hidden="1">
      <c r="J39" s="113"/>
    </row>
    <row r="40" ht="11.25" hidden="1">
      <c r="J40" s="113"/>
    </row>
    <row r="41" ht="11.25" hidden="1">
      <c r="J41" s="113"/>
    </row>
    <row r="42" ht="11.25" hidden="1">
      <c r="J42" s="113"/>
    </row>
    <row r="43" ht="11.25" hidden="1">
      <c r="J43" s="113"/>
    </row>
  </sheetData>
  <sheetProtection/>
  <mergeCells count="36">
    <mergeCell ref="G2:H2"/>
    <mergeCell ref="A2:F2"/>
    <mergeCell ref="A3:F3"/>
    <mergeCell ref="A4:F4"/>
    <mergeCell ref="A7:D8"/>
    <mergeCell ref="E7:E8"/>
    <mergeCell ref="F7:F8"/>
    <mergeCell ref="G7:G8"/>
    <mergeCell ref="H7:H8"/>
    <mergeCell ref="K7:K8"/>
    <mergeCell ref="L7:L8"/>
    <mergeCell ref="M7:M8"/>
    <mergeCell ref="N7:N8"/>
    <mergeCell ref="A10:D10"/>
    <mergeCell ref="A11:D11"/>
    <mergeCell ref="A12:D12"/>
    <mergeCell ref="A13:D13"/>
    <mergeCell ref="A14:D14"/>
    <mergeCell ref="A15:D15"/>
    <mergeCell ref="A28:D28"/>
    <mergeCell ref="A16:D16"/>
    <mergeCell ref="A17:D17"/>
    <mergeCell ref="A18:D18"/>
    <mergeCell ref="A19:D19"/>
    <mergeCell ref="A20:D20"/>
    <mergeCell ref="A21:D21"/>
    <mergeCell ref="A29:D29"/>
    <mergeCell ref="A30:D30"/>
    <mergeCell ref="A31:D31"/>
    <mergeCell ref="C33:H34"/>
    <mergeCell ref="D35:H35"/>
    <mergeCell ref="A22:D22"/>
    <mergeCell ref="A23:D23"/>
    <mergeCell ref="A24:D24"/>
    <mergeCell ref="A26:D26"/>
    <mergeCell ref="A27:D27"/>
  </mergeCells>
  <hyperlinks>
    <hyperlink ref="D35:H35" r:id="rId1" tooltip="www.datatur.beta.sectur.gob.mx" display="SECTUR. Monitoreo Data Tur. www.datatur.sectur.gob.mx (&lt;día&gt; de &lt;mes&gt; de 2016)."/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Quintana Roo 2016.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Z30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9.5" style="0" customWidth="1"/>
    <col min="5" max="5" width="12.66015625" style="0" customWidth="1"/>
    <col min="6" max="6" width="11.16015625" style="0" customWidth="1"/>
    <col min="7" max="7" width="4.5" style="0" customWidth="1"/>
    <col min="8" max="8" width="11.16015625" style="0" customWidth="1"/>
    <col min="9" max="9" width="2.33203125" style="0" customWidth="1"/>
    <col min="10" max="11" width="11.16015625" style="0" customWidth="1"/>
    <col min="12" max="12" width="11.33203125" style="0" customWidth="1"/>
    <col min="13" max="13" width="11" style="0" customWidth="1"/>
    <col min="14" max="14" width="2.66015625" style="0" customWidth="1"/>
    <col min="15" max="15" width="12.83203125" style="0" hidden="1" customWidth="1"/>
    <col min="16" max="16" width="0" style="0" hidden="1" customWidth="1"/>
    <col min="17" max="18" width="10.16015625" style="0" hidden="1" customWidth="1"/>
    <col min="19" max="16384" width="0" style="0" hidden="1" customWidth="1"/>
  </cols>
  <sheetData>
    <row r="1" ht="15.75" customHeight="1"/>
    <row r="2" spans="1:16" ht="12.75" customHeight="1">
      <c r="A2" s="11" t="s">
        <v>43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46" t="s">
        <v>44</v>
      </c>
      <c r="M2" s="146"/>
      <c r="N2" s="146"/>
      <c r="O2" t="s">
        <v>2</v>
      </c>
      <c r="P2" s="32"/>
    </row>
    <row r="3" spans="1:16" ht="12.75" customHeight="1">
      <c r="A3" s="129" t="s">
        <v>162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8"/>
      <c r="M3" s="2"/>
      <c r="N3" s="9"/>
      <c r="P3" s="33"/>
    </row>
    <row r="4" spans="1:16" ht="12.75" customHeight="1">
      <c r="A4" s="129">
        <v>2015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8"/>
      <c r="M4" s="2"/>
      <c r="P4" s="34"/>
    </row>
    <row r="5" spans="1:16" ht="11.25" customHeight="1">
      <c r="A5" s="12"/>
      <c r="B5" s="12"/>
      <c r="C5" s="12"/>
      <c r="D5" s="12"/>
      <c r="E5" s="13"/>
      <c r="F5" s="13"/>
      <c r="G5" s="13"/>
      <c r="H5" s="13"/>
      <c r="I5" s="13"/>
      <c r="J5" s="13"/>
      <c r="K5" s="13"/>
      <c r="L5" s="13"/>
      <c r="M5" s="13"/>
      <c r="P5" s="44"/>
    </row>
    <row r="6" spans="5:14" ht="1.5" customHeight="1"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3" ht="11.25" customHeight="1">
      <c r="A7" s="131" t="s">
        <v>161</v>
      </c>
      <c r="B7" s="149"/>
      <c r="C7" s="149"/>
      <c r="D7" s="149"/>
      <c r="E7" s="150" t="s">
        <v>6</v>
      </c>
      <c r="F7" s="143" t="s">
        <v>33</v>
      </c>
      <c r="G7" s="36"/>
      <c r="H7" s="143" t="s">
        <v>34</v>
      </c>
      <c r="I7" s="36"/>
      <c r="J7" s="143" t="s">
        <v>35</v>
      </c>
      <c r="K7" s="143" t="s">
        <v>36</v>
      </c>
      <c r="L7" s="143" t="s">
        <v>37</v>
      </c>
      <c r="M7" s="144" t="s">
        <v>45</v>
      </c>
    </row>
    <row r="8" spans="1:14" ht="11.25" customHeight="1">
      <c r="A8" s="149"/>
      <c r="B8" s="149"/>
      <c r="C8" s="149"/>
      <c r="D8" s="149"/>
      <c r="E8" s="150"/>
      <c r="F8" s="151"/>
      <c r="G8" s="38" t="s">
        <v>39</v>
      </c>
      <c r="H8" s="151"/>
      <c r="I8" s="37"/>
      <c r="J8" s="151"/>
      <c r="K8" s="144"/>
      <c r="L8" s="144"/>
      <c r="M8" s="143"/>
      <c r="N8" s="29" t="s">
        <v>40</v>
      </c>
    </row>
    <row r="9" spans="1:14" ht="1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7" ht="23.25" customHeight="1">
      <c r="A10" s="145" t="s">
        <v>13</v>
      </c>
      <c r="B10" s="128"/>
      <c r="C10" s="128"/>
      <c r="D10" s="128"/>
      <c r="E10" s="45">
        <f>SUM(E11+E19)</f>
        <v>13265882</v>
      </c>
      <c r="F10" s="45">
        <f aca="true" t="shared" si="0" ref="F10:M10">SUM(F11+F19)</f>
        <v>9603519</v>
      </c>
      <c r="G10" s="45"/>
      <c r="H10" s="45">
        <f t="shared" si="0"/>
        <v>1657049</v>
      </c>
      <c r="I10" s="45"/>
      <c r="J10" s="45">
        <f t="shared" si="0"/>
        <v>1426684</v>
      </c>
      <c r="K10" s="45">
        <f t="shared" si="0"/>
        <v>330374</v>
      </c>
      <c r="L10" s="45">
        <f t="shared" si="0"/>
        <v>248256</v>
      </c>
      <c r="M10" s="45">
        <f t="shared" si="0"/>
        <v>0</v>
      </c>
      <c r="O10" s="24"/>
      <c r="Q10" s="46"/>
    </row>
    <row r="11" spans="1:26" ht="23.25" customHeight="1">
      <c r="A11" s="97" t="s">
        <v>46</v>
      </c>
      <c r="B11" s="98"/>
      <c r="C11" s="98"/>
      <c r="D11" s="98"/>
      <c r="E11" s="99">
        <v>9035187</v>
      </c>
      <c r="F11" s="99">
        <v>6180856</v>
      </c>
      <c r="G11" s="99"/>
      <c r="H11" s="99">
        <v>1616078</v>
      </c>
      <c r="I11" s="99"/>
      <c r="J11" s="99">
        <v>906834</v>
      </c>
      <c r="K11" s="99">
        <v>207344</v>
      </c>
      <c r="L11" s="99">
        <v>124075</v>
      </c>
      <c r="M11" s="45">
        <v>0</v>
      </c>
      <c r="O11" s="45"/>
      <c r="P11" s="24"/>
      <c r="Q11" s="168"/>
      <c r="R11" s="168"/>
      <c r="S11" s="168"/>
      <c r="T11" s="168"/>
      <c r="U11" s="48"/>
      <c r="V11" s="48"/>
      <c r="W11" s="48"/>
      <c r="X11" s="48"/>
      <c r="Y11" s="46"/>
      <c r="Z11" s="46"/>
    </row>
    <row r="12" spans="1:13" s="24" customFormat="1" ht="23.25" customHeight="1">
      <c r="A12" s="162" t="s">
        <v>47</v>
      </c>
      <c r="B12" s="162"/>
      <c r="C12" s="162"/>
      <c r="D12" s="162"/>
      <c r="E12" s="102">
        <v>384728</v>
      </c>
      <c r="F12" s="103">
        <v>341506</v>
      </c>
      <c r="G12" s="104"/>
      <c r="H12" s="103">
        <v>30519</v>
      </c>
      <c r="I12" s="103"/>
      <c r="J12" s="103">
        <v>12703</v>
      </c>
      <c r="K12" s="105">
        <v>0</v>
      </c>
      <c r="L12" s="105">
        <v>0</v>
      </c>
      <c r="M12" s="50">
        <v>0</v>
      </c>
    </row>
    <row r="13" spans="1:13" s="24" customFormat="1" ht="17.25" customHeight="1">
      <c r="A13" s="162" t="s">
        <v>50</v>
      </c>
      <c r="B13" s="162"/>
      <c r="C13" s="162"/>
      <c r="D13" s="162"/>
      <c r="E13" s="99">
        <v>6229052</v>
      </c>
      <c r="F13" s="101">
        <v>4573758</v>
      </c>
      <c r="G13" s="106"/>
      <c r="H13" s="101">
        <v>956422</v>
      </c>
      <c r="I13" s="101"/>
      <c r="J13" s="101">
        <v>599414</v>
      </c>
      <c r="K13" s="101">
        <v>61703</v>
      </c>
      <c r="L13" s="105">
        <v>37755</v>
      </c>
      <c r="M13" s="50">
        <v>0</v>
      </c>
    </row>
    <row r="14" spans="1:13" s="24" customFormat="1" ht="17.25" customHeight="1">
      <c r="A14" s="162" t="s">
        <v>99</v>
      </c>
      <c r="B14" s="162"/>
      <c r="C14" s="162"/>
      <c r="D14" s="162"/>
      <c r="E14" s="99">
        <v>35374</v>
      </c>
      <c r="F14" s="101">
        <v>0</v>
      </c>
      <c r="G14" s="101"/>
      <c r="H14" s="107">
        <v>8069</v>
      </c>
      <c r="I14" s="108"/>
      <c r="J14" s="101">
        <v>9509</v>
      </c>
      <c r="K14" s="105">
        <v>11271</v>
      </c>
      <c r="L14" s="101">
        <v>6525</v>
      </c>
      <c r="M14" s="50">
        <v>0</v>
      </c>
    </row>
    <row r="15" spans="1:13" s="24" customFormat="1" ht="17.25" customHeight="1">
      <c r="A15" s="162" t="s">
        <v>17</v>
      </c>
      <c r="B15" s="162"/>
      <c r="C15" s="162"/>
      <c r="D15" s="162"/>
      <c r="E15" s="99">
        <v>575055</v>
      </c>
      <c r="F15" s="101">
        <v>253277</v>
      </c>
      <c r="G15" s="101"/>
      <c r="H15" s="101">
        <v>202885</v>
      </c>
      <c r="I15" s="101"/>
      <c r="J15" s="101">
        <v>61765</v>
      </c>
      <c r="K15" s="101">
        <v>23127</v>
      </c>
      <c r="L15" s="101">
        <v>34001</v>
      </c>
      <c r="M15" s="50">
        <v>0</v>
      </c>
    </row>
    <row r="16" spans="1:13" s="24" customFormat="1" ht="17.25" customHeight="1">
      <c r="A16" s="162" t="s">
        <v>19</v>
      </c>
      <c r="B16" s="162"/>
      <c r="C16" s="162"/>
      <c r="D16" s="162"/>
      <c r="E16" s="99">
        <v>303335</v>
      </c>
      <c r="F16" s="101">
        <v>107166</v>
      </c>
      <c r="G16" s="101"/>
      <c r="H16" s="101">
        <v>40031</v>
      </c>
      <c r="I16" s="101"/>
      <c r="J16" s="101">
        <v>49124</v>
      </c>
      <c r="K16" s="101">
        <v>61220</v>
      </c>
      <c r="L16" s="101">
        <v>45794</v>
      </c>
      <c r="M16" s="50">
        <v>0</v>
      </c>
    </row>
    <row r="17" spans="1:13" s="24" customFormat="1" ht="17.25" customHeight="1">
      <c r="A17" s="162" t="s">
        <v>48</v>
      </c>
      <c r="B17" s="162"/>
      <c r="C17" s="162"/>
      <c r="D17" s="162"/>
      <c r="E17" s="102">
        <v>633278</v>
      </c>
      <c r="F17" s="103">
        <v>504567</v>
      </c>
      <c r="G17" s="104"/>
      <c r="H17" s="103">
        <v>128711</v>
      </c>
      <c r="I17" s="103"/>
      <c r="J17" s="105">
        <v>0</v>
      </c>
      <c r="K17" s="105">
        <v>0</v>
      </c>
      <c r="L17" s="105">
        <v>0</v>
      </c>
      <c r="M17" s="50">
        <v>0</v>
      </c>
    </row>
    <row r="18" spans="1:13" s="24" customFormat="1" ht="17.25" customHeight="1">
      <c r="A18" s="162" t="s">
        <v>49</v>
      </c>
      <c r="B18" s="162"/>
      <c r="C18" s="162"/>
      <c r="D18" s="162"/>
      <c r="E18" s="102">
        <v>874365</v>
      </c>
      <c r="F18" s="103">
        <v>400582</v>
      </c>
      <c r="G18" s="104"/>
      <c r="H18" s="103">
        <v>249441</v>
      </c>
      <c r="I18" s="103"/>
      <c r="J18" s="105">
        <v>174319</v>
      </c>
      <c r="K18" s="103">
        <v>50023</v>
      </c>
      <c r="L18" s="105">
        <v>0</v>
      </c>
      <c r="M18" s="50">
        <v>0</v>
      </c>
    </row>
    <row r="19" spans="1:13" s="24" customFormat="1" ht="23.25" customHeight="1">
      <c r="A19" s="167" t="s">
        <v>5</v>
      </c>
      <c r="B19" s="167"/>
      <c r="C19" s="167"/>
      <c r="D19" s="167"/>
      <c r="E19" s="99">
        <v>4230695</v>
      </c>
      <c r="F19" s="99">
        <v>3422663</v>
      </c>
      <c r="G19" s="99"/>
      <c r="H19" s="99">
        <v>40971</v>
      </c>
      <c r="I19" s="99"/>
      <c r="J19" s="99">
        <v>519850</v>
      </c>
      <c r="K19" s="99">
        <v>123030</v>
      </c>
      <c r="L19" s="99">
        <v>124181</v>
      </c>
      <c r="M19" s="45">
        <v>0</v>
      </c>
    </row>
    <row r="20" spans="1:13" s="24" customFormat="1" ht="23.25" customHeight="1">
      <c r="A20" s="162" t="s">
        <v>51</v>
      </c>
      <c r="B20" s="162"/>
      <c r="C20" s="162"/>
      <c r="D20" s="162"/>
      <c r="E20" s="99">
        <v>4230695</v>
      </c>
      <c r="F20" s="101">
        <v>3422663</v>
      </c>
      <c r="G20" s="101"/>
      <c r="H20" s="101">
        <v>40971</v>
      </c>
      <c r="I20" s="101"/>
      <c r="J20" s="101">
        <v>519850</v>
      </c>
      <c r="K20" s="101">
        <v>123030</v>
      </c>
      <c r="L20" s="101">
        <v>124181</v>
      </c>
      <c r="M20" s="50">
        <v>0</v>
      </c>
    </row>
    <row r="21" spans="1:25" ht="17.25" customHeight="1">
      <c r="A21" s="163"/>
      <c r="B21" s="163"/>
      <c r="C21" s="163"/>
      <c r="D21" s="163"/>
      <c r="E21" s="25"/>
      <c r="F21" s="25"/>
      <c r="G21" s="25"/>
      <c r="H21" s="25"/>
      <c r="I21" s="25"/>
      <c r="J21" s="25"/>
      <c r="K21" s="25"/>
      <c r="L21" s="25"/>
      <c r="M21" s="25"/>
      <c r="N21" s="25"/>
      <c r="P21" s="46"/>
      <c r="Q21" s="46"/>
      <c r="R21" s="46"/>
      <c r="S21" s="46"/>
      <c r="T21" s="46"/>
      <c r="U21" s="46"/>
      <c r="V21" s="46"/>
      <c r="W21" s="46"/>
      <c r="X21" s="46"/>
      <c r="Y21" s="46"/>
    </row>
    <row r="22" spans="1:14" ht="11.2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6"/>
    </row>
    <row r="23" spans="1:14" ht="11.25" customHeight="1">
      <c r="A23" s="24" t="s">
        <v>39</v>
      </c>
      <c r="B23" s="148" t="s">
        <v>154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</row>
    <row r="24" spans="1:14" ht="11.25" customHeight="1">
      <c r="A24" s="24" t="s">
        <v>40</v>
      </c>
      <c r="B24" s="164" t="s">
        <v>41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</row>
    <row r="25" spans="1:14" ht="11.25" customHeight="1">
      <c r="A25" s="24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</row>
    <row r="26" spans="1:14" ht="11.25" customHeight="1">
      <c r="A26" s="27" t="s">
        <v>25</v>
      </c>
      <c r="B26" s="24"/>
      <c r="C26" s="24"/>
      <c r="D26" s="165" t="s">
        <v>149</v>
      </c>
      <c r="E26" s="166"/>
      <c r="F26" s="166"/>
      <c r="G26" s="166"/>
      <c r="H26" s="166"/>
      <c r="I26" s="166"/>
      <c r="J26" s="166"/>
      <c r="K26" s="166"/>
      <c r="L26" s="166"/>
      <c r="M26" s="166"/>
      <c r="N26" s="52"/>
    </row>
    <row r="27" spans="1:14" ht="11.25" customHeight="1">
      <c r="A27" s="24"/>
      <c r="B27" s="24"/>
      <c r="C27" s="24"/>
      <c r="D27" s="169" t="s">
        <v>150</v>
      </c>
      <c r="E27" s="169"/>
      <c r="F27" s="169"/>
      <c r="G27" s="169"/>
      <c r="H27" s="169"/>
      <c r="I27" s="169"/>
      <c r="J27" s="169"/>
      <c r="K27" s="169"/>
      <c r="L27" s="169"/>
      <c r="M27" s="169"/>
      <c r="N27" s="41"/>
    </row>
    <row r="28" spans="4:13" ht="11.25">
      <c r="D28" s="169"/>
      <c r="E28" s="169"/>
      <c r="F28" s="169"/>
      <c r="G28" s="169"/>
      <c r="H28" s="169"/>
      <c r="I28" s="169"/>
      <c r="J28" s="169"/>
      <c r="K28" s="169"/>
      <c r="L28" s="169"/>
      <c r="M28" s="169"/>
    </row>
    <row r="29" spans="4:13" ht="11.25">
      <c r="D29" s="169"/>
      <c r="E29" s="169"/>
      <c r="F29" s="169"/>
      <c r="G29" s="169"/>
      <c r="H29" s="169"/>
      <c r="I29" s="169"/>
      <c r="J29" s="169"/>
      <c r="K29" s="169"/>
      <c r="L29" s="169"/>
      <c r="M29" s="169"/>
    </row>
    <row r="30" ht="11.25" hidden="1">
      <c r="A30" t="s">
        <v>2</v>
      </c>
    </row>
  </sheetData>
  <sheetProtection/>
  <mergeCells count="27">
    <mergeCell ref="L2:N2"/>
    <mergeCell ref="D27:M29"/>
    <mergeCell ref="A3:L3"/>
    <mergeCell ref="A4:L4"/>
    <mergeCell ref="A7:D8"/>
    <mergeCell ref="E7:E8"/>
    <mergeCell ref="F7:F8"/>
    <mergeCell ref="H7:H8"/>
    <mergeCell ref="J7:J8"/>
    <mergeCell ref="K7:K8"/>
    <mergeCell ref="A19:D19"/>
    <mergeCell ref="L7:L8"/>
    <mergeCell ref="M7:M8"/>
    <mergeCell ref="A10:D10"/>
    <mergeCell ref="Q11:T11"/>
    <mergeCell ref="A12:D12"/>
    <mergeCell ref="A13:D13"/>
    <mergeCell ref="A20:D20"/>
    <mergeCell ref="A21:D21"/>
    <mergeCell ref="B23:N23"/>
    <mergeCell ref="B24:N25"/>
    <mergeCell ref="D26:M26"/>
    <mergeCell ref="A14:D14"/>
    <mergeCell ref="A15:D15"/>
    <mergeCell ref="A16:D16"/>
    <mergeCell ref="A17:D17"/>
    <mergeCell ref="A18:D18"/>
  </mergeCells>
  <hyperlinks>
    <hyperlink ref="D26:M26" r:id="rId1" tooltip="www.datatur.beta.sectur.gob.mx" display="SECTUR. Monitoreo Data Tur. www.datatur.beta.sectur.gob.mx (&lt;día&gt; de &lt;mes&gt; de 2015).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Quintana Roo 2016.</oddHead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U29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2.83203125" style="0" customWidth="1"/>
    <col min="5" max="5" width="15.16015625" style="0" customWidth="1"/>
    <col min="6" max="6" width="35.33203125" style="0" customWidth="1"/>
    <col min="7" max="7" width="18.5" style="0" customWidth="1"/>
    <col min="8" max="8" width="16.83203125" style="0" customWidth="1"/>
    <col min="9" max="16384" width="0" style="0" hidden="1" customWidth="1"/>
  </cols>
  <sheetData>
    <row r="1" ht="15.75" customHeight="1"/>
    <row r="2" spans="1:10" ht="12.75" customHeight="1">
      <c r="A2" s="11" t="s">
        <v>52</v>
      </c>
      <c r="B2" s="11"/>
      <c r="C2" s="11"/>
      <c r="D2" s="11"/>
      <c r="E2" s="11"/>
      <c r="F2" s="11"/>
      <c r="G2" s="146" t="s">
        <v>53</v>
      </c>
      <c r="H2" s="146"/>
      <c r="I2" t="s">
        <v>2</v>
      </c>
      <c r="J2" s="32"/>
    </row>
    <row r="3" spans="1:10" ht="12.75" customHeight="1">
      <c r="A3" s="129" t="s">
        <v>163</v>
      </c>
      <c r="B3" s="129"/>
      <c r="C3" s="129"/>
      <c r="D3" s="129"/>
      <c r="E3" s="129"/>
      <c r="F3" s="129"/>
      <c r="G3" s="129"/>
      <c r="H3" s="9"/>
      <c r="J3" s="33"/>
    </row>
    <row r="4" spans="1:10" ht="12.75" customHeight="1">
      <c r="A4" s="129">
        <v>2015</v>
      </c>
      <c r="B4" s="129"/>
      <c r="C4" s="129"/>
      <c r="D4" s="129"/>
      <c r="E4" s="129"/>
      <c r="F4" s="129"/>
      <c r="G4" s="129"/>
      <c r="J4" s="34"/>
    </row>
    <row r="5" spans="1:10" ht="11.25" customHeight="1">
      <c r="A5" s="12"/>
      <c r="B5" s="12"/>
      <c r="C5" s="12"/>
      <c r="D5" s="12"/>
      <c r="E5" s="13"/>
      <c r="F5" s="13"/>
      <c r="G5" s="13"/>
      <c r="J5" s="34"/>
    </row>
    <row r="6" spans="5:8" ht="1.5" customHeight="1">
      <c r="E6" s="15"/>
      <c r="F6" s="15"/>
      <c r="G6" s="15"/>
      <c r="H6" s="15"/>
    </row>
    <row r="7" spans="1:8" s="53" customFormat="1" ht="22.5">
      <c r="A7" s="131" t="s">
        <v>161</v>
      </c>
      <c r="B7" s="149"/>
      <c r="C7" s="149"/>
      <c r="D7" s="149"/>
      <c r="E7" s="16" t="s">
        <v>6</v>
      </c>
      <c r="F7" s="36" t="s">
        <v>54</v>
      </c>
      <c r="G7" s="36"/>
      <c r="H7" s="36" t="s">
        <v>55</v>
      </c>
    </row>
    <row r="8" spans="1:8" ht="1.5" customHeight="1">
      <c r="A8" s="19"/>
      <c r="B8" s="19"/>
      <c r="C8" s="19"/>
      <c r="D8" s="19"/>
      <c r="E8" s="19"/>
      <c r="F8" s="19"/>
      <c r="G8" s="19"/>
      <c r="H8" s="19"/>
    </row>
    <row r="9" spans="1:8" ht="23.25" customHeight="1">
      <c r="A9" s="145" t="s">
        <v>13</v>
      </c>
      <c r="B9" s="128"/>
      <c r="C9" s="128"/>
      <c r="D9" s="128"/>
      <c r="E9" s="47">
        <f>SUM(E10+E18)</f>
        <v>13265882</v>
      </c>
      <c r="F9" s="47">
        <f>SUM(F10+F18)</f>
        <v>3066473</v>
      </c>
      <c r="G9" s="47"/>
      <c r="H9" s="47">
        <f>SUM(H10+H18)</f>
        <v>10199409</v>
      </c>
    </row>
    <row r="10" spans="1:21" ht="23.25" customHeight="1">
      <c r="A10" s="97" t="s">
        <v>46</v>
      </c>
      <c r="B10" s="98"/>
      <c r="C10" s="98"/>
      <c r="D10" s="98"/>
      <c r="E10" s="99">
        <v>9035187</v>
      </c>
      <c r="F10" s="99">
        <v>2793557</v>
      </c>
      <c r="G10" s="99"/>
      <c r="H10" s="99">
        <v>6241630</v>
      </c>
      <c r="K10" s="47"/>
      <c r="L10" s="47"/>
      <c r="M10" s="47"/>
      <c r="N10" s="47"/>
      <c r="R10" s="48"/>
      <c r="S10" s="48"/>
      <c r="T10" s="48"/>
      <c r="U10" s="48"/>
    </row>
    <row r="11" spans="1:21" ht="23.25" customHeight="1">
      <c r="A11" s="170" t="s">
        <v>47</v>
      </c>
      <c r="B11" s="170"/>
      <c r="C11" s="170"/>
      <c r="D11" s="170"/>
      <c r="E11" s="99">
        <v>384728</v>
      </c>
      <c r="F11" s="68">
        <v>12137</v>
      </c>
      <c r="G11" s="68"/>
      <c r="H11" s="68">
        <v>372591</v>
      </c>
      <c r="J11" s="48"/>
      <c r="K11" s="48"/>
      <c r="L11" s="48"/>
      <c r="M11" s="48"/>
      <c r="N11" s="48"/>
      <c r="O11" s="48"/>
      <c r="R11" s="48"/>
      <c r="S11" s="48"/>
      <c r="T11" s="48"/>
      <c r="U11" s="48"/>
    </row>
    <row r="12" spans="1:21" ht="17.25" customHeight="1">
      <c r="A12" s="170" t="s">
        <v>50</v>
      </c>
      <c r="B12" s="170"/>
      <c r="C12" s="170"/>
      <c r="D12" s="170"/>
      <c r="E12" s="99">
        <v>6229052</v>
      </c>
      <c r="F12" s="68">
        <v>2222662</v>
      </c>
      <c r="G12" s="68"/>
      <c r="H12" s="68">
        <v>4006390</v>
      </c>
      <c r="J12" s="48"/>
      <c r="K12" s="48"/>
      <c r="L12" s="48"/>
      <c r="M12" s="48"/>
      <c r="N12" s="48"/>
      <c r="O12" s="48"/>
      <c r="P12" s="55"/>
      <c r="R12" s="48"/>
      <c r="S12" s="48"/>
      <c r="U12" s="48"/>
    </row>
    <row r="13" spans="1:16" ht="17.25" customHeight="1">
      <c r="A13" s="170" t="s">
        <v>99</v>
      </c>
      <c r="B13" s="170"/>
      <c r="C13" s="170"/>
      <c r="D13" s="170"/>
      <c r="E13" s="99">
        <v>35374</v>
      </c>
      <c r="F13" s="68">
        <v>34797</v>
      </c>
      <c r="G13" s="68"/>
      <c r="H13" s="100">
        <v>577</v>
      </c>
      <c r="J13" s="48"/>
      <c r="K13" s="48"/>
      <c r="L13" s="48"/>
      <c r="M13" s="48"/>
      <c r="N13" s="48"/>
      <c r="O13" s="48"/>
      <c r="P13" s="46"/>
    </row>
    <row r="14" spans="1:21" ht="17.25" customHeight="1">
      <c r="A14" s="170" t="s">
        <v>17</v>
      </c>
      <c r="B14" s="170"/>
      <c r="C14" s="170"/>
      <c r="D14" s="170"/>
      <c r="E14" s="99">
        <v>575055</v>
      </c>
      <c r="F14" s="68">
        <v>264618</v>
      </c>
      <c r="G14" s="68"/>
      <c r="H14" s="68">
        <v>310437</v>
      </c>
      <c r="K14" s="48"/>
      <c r="L14" s="48"/>
      <c r="M14" s="48"/>
      <c r="N14" s="48"/>
      <c r="R14" s="46"/>
      <c r="S14" s="46"/>
      <c r="T14" s="46"/>
      <c r="U14" s="46"/>
    </row>
    <row r="15" spans="1:15" ht="17.25" customHeight="1">
      <c r="A15" s="170" t="s">
        <v>19</v>
      </c>
      <c r="B15" s="170"/>
      <c r="C15" s="170"/>
      <c r="D15" s="170"/>
      <c r="E15" s="99">
        <v>303335</v>
      </c>
      <c r="F15" s="68">
        <v>202715</v>
      </c>
      <c r="G15" s="68"/>
      <c r="H15" s="68">
        <v>100620</v>
      </c>
      <c r="J15" s="46"/>
      <c r="K15" s="48"/>
      <c r="L15" s="48"/>
      <c r="M15" s="48"/>
      <c r="N15" s="48"/>
      <c r="O15" s="48"/>
    </row>
    <row r="16" spans="1:15" ht="17.25" customHeight="1">
      <c r="A16" s="170" t="s">
        <v>48</v>
      </c>
      <c r="B16" s="170"/>
      <c r="C16" s="170"/>
      <c r="D16" s="170"/>
      <c r="E16" s="99">
        <v>633278</v>
      </c>
      <c r="F16" s="68">
        <v>20947</v>
      </c>
      <c r="G16" s="68"/>
      <c r="H16" s="68">
        <v>612331</v>
      </c>
      <c r="K16" s="49"/>
      <c r="L16" s="49"/>
      <c r="M16" s="49"/>
      <c r="N16" s="49"/>
      <c r="O16" s="49"/>
    </row>
    <row r="17" spans="1:15" ht="17.25" customHeight="1">
      <c r="A17" s="170" t="s">
        <v>49</v>
      </c>
      <c r="B17" s="170"/>
      <c r="C17" s="170"/>
      <c r="D17" s="170"/>
      <c r="E17" s="99">
        <v>874365</v>
      </c>
      <c r="F17" s="68">
        <v>35681</v>
      </c>
      <c r="G17" s="68"/>
      <c r="H17" s="68">
        <v>838684</v>
      </c>
      <c r="K17" s="48"/>
      <c r="L17" s="48"/>
      <c r="M17" s="48"/>
      <c r="N17" s="48"/>
      <c r="O17" s="48"/>
    </row>
    <row r="18" spans="1:15" ht="23.25" customHeight="1">
      <c r="A18" s="167" t="s">
        <v>5</v>
      </c>
      <c r="B18" s="167"/>
      <c r="C18" s="167"/>
      <c r="D18" s="167"/>
      <c r="E18" s="99">
        <v>4230695</v>
      </c>
      <c r="F18" s="99">
        <v>272916</v>
      </c>
      <c r="G18" s="99"/>
      <c r="H18" s="115">
        <v>3957779</v>
      </c>
      <c r="K18" s="46"/>
      <c r="L18" s="48"/>
      <c r="M18" s="48"/>
      <c r="N18" s="48"/>
      <c r="O18" s="48"/>
    </row>
    <row r="19" spans="1:15" ht="23.25" customHeight="1">
      <c r="A19" s="162" t="s">
        <v>51</v>
      </c>
      <c r="B19" s="162"/>
      <c r="C19" s="162"/>
      <c r="D19" s="162"/>
      <c r="E19" s="99">
        <v>4230695</v>
      </c>
      <c r="F19" s="101">
        <v>272916</v>
      </c>
      <c r="G19" s="101"/>
      <c r="H19" s="101">
        <v>3957779</v>
      </c>
      <c r="K19" s="46"/>
      <c r="L19" s="48"/>
      <c r="M19" s="48"/>
      <c r="N19" s="48"/>
      <c r="O19" s="48"/>
    </row>
    <row r="20" spans="1:8" ht="17.25" customHeight="1">
      <c r="A20" s="125"/>
      <c r="B20" s="125"/>
      <c r="C20" s="125"/>
      <c r="D20" s="125"/>
      <c r="E20" s="25"/>
      <c r="F20" s="25"/>
      <c r="G20" s="25"/>
      <c r="H20" s="25"/>
    </row>
    <row r="21" spans="1:8" ht="11.25" customHeight="1">
      <c r="A21" s="24"/>
      <c r="B21" s="24"/>
      <c r="C21" s="24"/>
      <c r="D21" s="24"/>
      <c r="E21" s="24"/>
      <c r="F21" s="24"/>
      <c r="G21" s="24"/>
      <c r="H21" s="26"/>
    </row>
    <row r="22" spans="1:8" ht="11.25" customHeight="1">
      <c r="A22" s="27" t="s">
        <v>56</v>
      </c>
      <c r="B22" s="24"/>
      <c r="C22" s="164" t="s">
        <v>156</v>
      </c>
      <c r="D22" s="164"/>
      <c r="E22" s="164"/>
      <c r="F22" s="164"/>
      <c r="G22" s="164"/>
      <c r="H22" s="164"/>
    </row>
    <row r="23" spans="1:8" ht="11.25" customHeight="1">
      <c r="A23" s="24"/>
      <c r="B23" s="24"/>
      <c r="C23" s="164"/>
      <c r="D23" s="164"/>
      <c r="E23" s="164"/>
      <c r="F23" s="164"/>
      <c r="G23" s="164"/>
      <c r="H23" s="164"/>
    </row>
    <row r="24" spans="1:8" ht="11.25" customHeight="1">
      <c r="A24" s="24"/>
      <c r="B24" s="24"/>
      <c r="C24" s="164"/>
      <c r="D24" s="164"/>
      <c r="E24" s="164"/>
      <c r="F24" s="164"/>
      <c r="G24" s="164"/>
      <c r="H24" s="164"/>
    </row>
    <row r="25" spans="1:14" ht="11.25" customHeight="1">
      <c r="A25" s="27" t="s">
        <v>25</v>
      </c>
      <c r="B25" s="24"/>
      <c r="C25" s="24"/>
      <c r="D25" s="171" t="s">
        <v>149</v>
      </c>
      <c r="E25" s="171"/>
      <c r="F25" s="171"/>
      <c r="G25" s="171"/>
      <c r="H25" s="171"/>
      <c r="I25" s="96"/>
      <c r="J25" s="96"/>
      <c r="K25" s="96"/>
      <c r="L25" s="96"/>
      <c r="M25" s="96"/>
      <c r="N25" s="96"/>
    </row>
    <row r="26" spans="1:14" ht="11.25" customHeight="1">
      <c r="A26" s="24"/>
      <c r="B26" s="24"/>
      <c r="C26" s="24"/>
      <c r="D26" s="169" t="s">
        <v>150</v>
      </c>
      <c r="E26" s="169"/>
      <c r="F26" s="169"/>
      <c r="G26" s="169"/>
      <c r="H26" s="169"/>
      <c r="I26" s="24"/>
      <c r="J26" s="24"/>
      <c r="K26" s="24"/>
      <c r="L26" s="24"/>
      <c r="M26" s="24"/>
      <c r="N26" s="24"/>
    </row>
    <row r="27" spans="4:13" ht="11.25" customHeight="1">
      <c r="D27" s="169"/>
      <c r="E27" s="169"/>
      <c r="F27" s="169"/>
      <c r="G27" s="169"/>
      <c r="H27" s="169"/>
      <c r="I27" s="52"/>
      <c r="J27" s="52"/>
      <c r="K27" s="52"/>
      <c r="L27" s="52"/>
      <c r="M27" s="52"/>
    </row>
    <row r="28" spans="4:13" ht="11.25" customHeight="1">
      <c r="D28" s="169"/>
      <c r="E28" s="169"/>
      <c r="F28" s="169"/>
      <c r="G28" s="169"/>
      <c r="H28" s="169"/>
      <c r="I28" s="43"/>
      <c r="J28" s="43"/>
      <c r="K28" s="43"/>
      <c r="L28" s="43"/>
      <c r="M28" s="43"/>
    </row>
    <row r="29" ht="11.25" hidden="1">
      <c r="A29" s="24" t="s">
        <v>2</v>
      </c>
    </row>
  </sheetData>
  <sheetProtection/>
  <mergeCells count="18">
    <mergeCell ref="G2:H2"/>
    <mergeCell ref="D25:H25"/>
    <mergeCell ref="D26:H28"/>
    <mergeCell ref="A3:G3"/>
    <mergeCell ref="A4:G4"/>
    <mergeCell ref="A7:D7"/>
    <mergeCell ref="A9:D9"/>
    <mergeCell ref="A11:D11"/>
    <mergeCell ref="A12:D12"/>
    <mergeCell ref="A13:D13"/>
    <mergeCell ref="A20:D20"/>
    <mergeCell ref="C22:H24"/>
    <mergeCell ref="A14:D14"/>
    <mergeCell ref="A15:D15"/>
    <mergeCell ref="A16:D16"/>
    <mergeCell ref="A17:D17"/>
    <mergeCell ref="A18:D18"/>
    <mergeCell ref="A19:D19"/>
  </mergeCells>
  <hyperlinks>
    <hyperlink ref="D27:M27" r:id="rId1" display="SECTUR. Monitoreo Data Tur. www.datatur.beta.sectur.gob.mx (&lt;día&gt; de &lt;mes&gt; de 2015)."/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Quintana Roo 2016.</oddHead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M17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3.83203125" style="0" customWidth="1"/>
    <col min="5" max="5" width="43.66015625" style="0" customWidth="1"/>
    <col min="6" max="6" width="41" style="0" customWidth="1"/>
    <col min="7" max="7" width="0" style="0" hidden="1" customWidth="1"/>
    <col min="8" max="8" width="7.83203125" style="14" hidden="1" customWidth="1"/>
    <col min="9" max="11" width="18" style="1" hidden="1" customWidth="1"/>
    <col min="12" max="16384" width="0" style="0" hidden="1" customWidth="1"/>
  </cols>
  <sheetData>
    <row r="1" ht="15.75" customHeight="1"/>
    <row r="2" spans="1:13" ht="12.75" customHeight="1">
      <c r="A2" s="129" t="s">
        <v>157</v>
      </c>
      <c r="B2" s="147"/>
      <c r="C2" s="147"/>
      <c r="D2" s="147"/>
      <c r="E2" s="147"/>
      <c r="F2" s="123" t="s">
        <v>158</v>
      </c>
      <c r="G2" t="s">
        <v>2</v>
      </c>
      <c r="H2" s="72"/>
      <c r="L2" s="65"/>
      <c r="M2" s="65"/>
    </row>
    <row r="3" spans="1:13" ht="12.75" customHeight="1">
      <c r="A3" s="129" t="s">
        <v>103</v>
      </c>
      <c r="B3" s="147"/>
      <c r="C3" s="147"/>
      <c r="D3" s="147"/>
      <c r="E3" s="147"/>
      <c r="H3" s="3"/>
      <c r="L3" s="66"/>
      <c r="M3" s="66"/>
    </row>
    <row r="4" spans="1:13" ht="12.75" customHeight="1">
      <c r="A4" s="129">
        <v>2015</v>
      </c>
      <c r="B4" s="147"/>
      <c r="C4" s="147"/>
      <c r="D4" s="147"/>
      <c r="E4" s="147"/>
      <c r="H4" s="6"/>
      <c r="L4" s="44"/>
      <c r="M4" s="44"/>
    </row>
    <row r="5" spans="1:8" ht="11.25" customHeight="1">
      <c r="A5" s="12"/>
      <c r="B5" s="12"/>
      <c r="C5" s="12"/>
      <c r="D5" s="12"/>
      <c r="E5" s="13"/>
      <c r="H5" s="10"/>
    </row>
    <row r="6" spans="5:6" ht="1.5" customHeight="1">
      <c r="E6" s="15"/>
      <c r="F6" s="15"/>
    </row>
    <row r="7" spans="1:11" s="53" customFormat="1" ht="11.25" customHeight="1">
      <c r="A7" s="176" t="s">
        <v>104</v>
      </c>
      <c r="B7" s="177"/>
      <c r="C7" s="177"/>
      <c r="D7" s="177"/>
      <c r="E7" s="143" t="s">
        <v>105</v>
      </c>
      <c r="F7" s="144" t="s">
        <v>106</v>
      </c>
      <c r="H7" s="14"/>
      <c r="I7" s="174" t="s">
        <v>105</v>
      </c>
      <c r="J7" s="160" t="s">
        <v>107</v>
      </c>
      <c r="K7" s="160" t="s">
        <v>108</v>
      </c>
    </row>
    <row r="8" spans="1:11" s="53" customFormat="1" ht="11.25">
      <c r="A8" s="177"/>
      <c r="B8" s="177"/>
      <c r="C8" s="177"/>
      <c r="D8" s="177"/>
      <c r="E8" s="144"/>
      <c r="F8" s="144"/>
      <c r="H8" s="14"/>
      <c r="I8" s="160"/>
      <c r="J8" s="160"/>
      <c r="K8" s="160"/>
    </row>
    <row r="9" spans="1:6" ht="1.5" customHeight="1">
      <c r="A9" s="19"/>
      <c r="B9" s="19"/>
      <c r="C9" s="19"/>
      <c r="D9" s="19"/>
      <c r="E9" s="19"/>
      <c r="F9" s="19"/>
    </row>
    <row r="10" spans="1:11" ht="23.25" customHeight="1">
      <c r="A10" s="145" t="s">
        <v>6</v>
      </c>
      <c r="B10" s="128"/>
      <c r="C10" s="128"/>
      <c r="D10" s="128"/>
      <c r="E10" s="55">
        <v>78292</v>
      </c>
      <c r="F10" s="55">
        <v>2280461</v>
      </c>
      <c r="I10" s="70" t="s">
        <v>109</v>
      </c>
      <c r="J10" s="70" t="s">
        <v>110</v>
      </c>
      <c r="K10" s="70" t="s">
        <v>111</v>
      </c>
    </row>
    <row r="11" spans="1:6" ht="23.25" customHeight="1">
      <c r="A11" s="175" t="s">
        <v>96</v>
      </c>
      <c r="B11" s="173"/>
      <c r="C11" s="173"/>
      <c r="D11" s="173"/>
      <c r="E11" s="73">
        <v>49934</v>
      </c>
      <c r="F11" s="73">
        <v>971460</v>
      </c>
    </row>
    <row r="12" spans="1:6" ht="17.25" customHeight="1">
      <c r="A12" s="175" t="s">
        <v>97</v>
      </c>
      <c r="B12" s="173"/>
      <c r="C12" s="173"/>
      <c r="D12" s="173"/>
      <c r="E12" s="73">
        <v>28358</v>
      </c>
      <c r="F12" s="73">
        <v>1309001</v>
      </c>
    </row>
    <row r="13" spans="1:6" ht="17.25" customHeight="1">
      <c r="A13" s="163"/>
      <c r="B13" s="163"/>
      <c r="C13" s="163"/>
      <c r="D13" s="163"/>
      <c r="E13" s="25"/>
      <c r="F13" s="25"/>
    </row>
    <row r="14" spans="1:6" ht="11.25" customHeight="1">
      <c r="A14" s="57"/>
      <c r="B14" s="57"/>
      <c r="C14" s="57"/>
      <c r="D14" s="57"/>
      <c r="E14" s="24"/>
      <c r="F14" s="24"/>
    </row>
    <row r="15" spans="1:6" ht="11.25" customHeight="1">
      <c r="A15" s="27" t="s">
        <v>56</v>
      </c>
      <c r="B15" s="57"/>
      <c r="C15" s="172" t="s">
        <v>112</v>
      </c>
      <c r="D15" s="173"/>
      <c r="E15" s="173"/>
      <c r="F15" s="173"/>
    </row>
    <row r="16" spans="1:6" ht="11.25" customHeight="1">
      <c r="A16" s="27" t="s">
        <v>25</v>
      </c>
      <c r="B16" s="57"/>
      <c r="C16" s="57"/>
      <c r="D16" s="172" t="s">
        <v>113</v>
      </c>
      <c r="E16" s="173"/>
      <c r="F16" s="173"/>
    </row>
    <row r="17" ht="11.25" hidden="1">
      <c r="A17" s="57" t="s">
        <v>2</v>
      </c>
    </row>
  </sheetData>
  <sheetProtection/>
  <mergeCells count="15">
    <mergeCell ref="A2:E2"/>
    <mergeCell ref="A3:E3"/>
    <mergeCell ref="A4:E4"/>
    <mergeCell ref="A7:D8"/>
    <mergeCell ref="E7:E8"/>
    <mergeCell ref="F7:F8"/>
    <mergeCell ref="A13:D13"/>
    <mergeCell ref="C15:F15"/>
    <mergeCell ref="D16:F16"/>
    <mergeCell ref="I7:I8"/>
    <mergeCell ref="J7:J8"/>
    <mergeCell ref="K7:K8"/>
    <mergeCell ref="A10:D10"/>
    <mergeCell ref="A11:D11"/>
    <mergeCell ref="A12:D12"/>
  </mergeCells>
  <hyperlinks>
    <hyperlink ref="F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Quintana Roo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Quintana Roo 2016. Turismo</dc:title>
  <dc:subject/>
  <dc:creator>INEGI</dc:creator>
  <cp:keywords>Visitantes Hospedaje Turistas Hoteles</cp:keywords>
  <dc:description/>
  <cp:lastModifiedBy>INEGI</cp:lastModifiedBy>
  <cp:lastPrinted>2016-11-22T13:56:26Z</cp:lastPrinted>
  <dcterms:created xsi:type="dcterms:W3CDTF">2016-08-25T15:20:32Z</dcterms:created>
  <dcterms:modified xsi:type="dcterms:W3CDTF">2016-11-29T16:08:11Z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