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510" windowHeight="12885" tabRatio="895" activeTab="0"/>
  </bookViews>
  <sheets>
    <sheet name="Índice" sheetId="1" r:id="rId1"/>
    <sheet name="12.1" sheetId="2" r:id="rId2"/>
    <sheet name="12.2" sheetId="3" r:id="rId3"/>
    <sheet name="12.3" sheetId="4" r:id="rId4"/>
    <sheet name="12.4" sheetId="5" r:id="rId5"/>
  </sheets>
  <externalReferences>
    <externalReference r:id="rId8"/>
    <externalReference r:id="rId9"/>
  </externalReferences>
  <definedNames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AGRDOS">#REF!</definedName>
    <definedName name="AGRUNO">#REF!</definedName>
    <definedName name="_xlnm.Print_Area" localSheetId="1">'12.1'!$A$2:$I$15</definedName>
    <definedName name="_xlnm.Print_Area" localSheetId="2">'12.2'!$A$2:$I$26</definedName>
    <definedName name="_xlnm.Print_Area" localSheetId="3">'12.3'!$A$2:$K$20</definedName>
    <definedName name="_xlnm.Print_Area" localSheetId="4">'12.4'!$A$2:$J$51</definedName>
    <definedName name="_xlnm.Print_Area" localSheetId="0">'Índice'!$A$2:$C$20</definedName>
    <definedName name="central">"Imagen 14"</definedName>
    <definedName name="Consulta17">#REF!</definedName>
    <definedName name="Consulta9">#REF!</definedName>
    <definedName name="peccuatro">#REF!</definedName>
    <definedName name="pectres">#REF!</definedName>
    <definedName name="_xlnm.Print_Titles" localSheetId="1">'12.1'!$2:$8</definedName>
    <definedName name="_xlnm.Print_Titles" localSheetId="2">'12.2'!$2:$9</definedName>
    <definedName name="_xlnm.Print_Titles" localSheetId="3">'12.3'!$2:$8</definedName>
    <definedName name="_xlnm.Print_Titles" localSheetId="4">'12.4'!$2:$13</definedName>
  </definedNames>
  <calcPr fullCalcOnLoad="1"/>
</workbook>
</file>

<file path=xl/sharedStrings.xml><?xml version="1.0" encoding="utf-8"?>
<sst xmlns="http://schemas.openxmlformats.org/spreadsheetml/2006/main" count="135" uniqueCount="92">
  <si>
    <t>Suma asegurada, monto de las primas emitidas y de las pagadas en la actividad</t>
  </si>
  <si>
    <t>&amp;</t>
  </si>
  <si>
    <t>agrícola por esquema de seguro, tipo de cultivo y cultivo</t>
  </si>
  <si>
    <t>Año agrícola 2014</t>
  </si>
  <si>
    <t>(Miles de pesos)</t>
  </si>
  <si>
    <t>Esquema
      Tipo
            Cultivo</t>
  </si>
  <si>
    <t xml:space="preserve">Suma 
asegurada
</t>
  </si>
  <si>
    <t>Monto total de las 
primas emitidas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</si>
  <si>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</si>
  <si>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</si>
  <si>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</si>
  <si>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Total</t>
  </si>
  <si>
    <t>b/</t>
  </si>
  <si>
    <t>Nota:</t>
  </si>
  <si>
    <t>a/</t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</si>
  <si>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</si>
  <si>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Fuente:</t>
  </si>
  <si>
    <t>Agroasemex, SA. Dirección General Adjunta de Operación; Dirección de Administración de Subsidios.</t>
  </si>
  <si>
    <t>Cuadro 12.4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</si>
  <si>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>Encuesta Nacional Agropecuaria 2014</t>
    </r>
    <r>
      <rPr>
        <sz val="8"/>
        <rFont val="Arial"/>
        <family val="2"/>
      </rPr>
      <t>.</t>
    </r>
    <r>
      <rPr>
        <u val="single"/>
        <sz val="8"/>
        <color indexed="12"/>
        <rFont val="Arial"/>
        <family val="2"/>
      </rPr>
      <t xml:space="preserve"> www.inegi.org.mx</t>
    </r>
    <r>
      <rPr>
        <sz val="8"/>
        <rFont val="Arial"/>
        <family val="2"/>
      </rPr>
      <t xml:space="preserve"> (28 de Julio de 2016).</t>
    </r>
  </si>
  <si>
    <t>ND</t>
  </si>
  <si>
    <t>Maíz blanco</t>
  </si>
  <si>
    <t>Frijol</t>
  </si>
  <si>
    <t>Caña de azúcar</t>
  </si>
  <si>
    <t>Valor</t>
  </si>
  <si>
    <t>Volumen</t>
  </si>
  <si>
    <t>S. cosechada</t>
  </si>
  <si>
    <t>S. sembrada</t>
  </si>
  <si>
    <t>Volumen
(Toneladas)</t>
  </si>
  <si>
    <t>Superficie cosechada
(Hectáreas)</t>
  </si>
  <si>
    <t>Superficie sembrada
(Hectáreas)</t>
  </si>
  <si>
    <t>Cultivo</t>
  </si>
  <si>
    <t>de los cultivos con representatividad en la muestra</t>
  </si>
  <si>
    <t>Cuadro 12.1</t>
  </si>
  <si>
    <t xml:space="preserve">Superficies sembrada y cosechada, y volumen de la producción agrícola </t>
  </si>
  <si>
    <t>CONAGUA, Dirección Local Quintana Roo. Subdirección de Infraestructura Hidroagrícola.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</si>
  <si>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</si>
  <si>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>Se refiere al área que nunca ha tenido riego disponible, donde se establece infraestructura (pozo, canal u otra fuente de agua) que permita disponer de agua para el crecimiento de los cultivos.</t>
  </si>
  <si>
    <t>Othón P. Blanco</t>
  </si>
  <si>
    <t>Lázaro Cárdenas</t>
  </si>
  <si>
    <t>José María Morelos</t>
  </si>
  <si>
    <t>Felipe Carrillo Puerto</t>
  </si>
  <si>
    <t>Bacalar</t>
  </si>
  <si>
    <t>628-121</t>
  </si>
  <si>
    <t>626-121</t>
  </si>
  <si>
    <t>Estado</t>
  </si>
  <si>
    <t>Superficie rehabilitada
para el riego</t>
  </si>
  <si>
    <t>Superficie incorporada
al riego</t>
  </si>
  <si>
    <t>Municipio</t>
  </si>
  <si>
    <t>(Hectáreas)</t>
  </si>
  <si>
    <t>Año agrícola 2015</t>
  </si>
  <si>
    <t>Cuadro 12.2</t>
  </si>
  <si>
    <t>Superficies incorporada y rehabilitada para el riego por municipio</t>
  </si>
  <si>
    <t>SAGARPA. Dirección General de Operación y Explotación de Padrones de la Subsecretaría de Agricultura.</t>
  </si>
  <si>
    <t>Solidaridad</t>
  </si>
  <si>
    <t>Isla Mujeres</t>
  </si>
  <si>
    <t>Cozumel</t>
  </si>
  <si>
    <t>Benito Juárez</t>
  </si>
  <si>
    <t>Monto pagado
(Miles de pesos)</t>
  </si>
  <si>
    <t>Superficie
beneficiada
(Hectáreas)</t>
  </si>
  <si>
    <t>Productores
beneficiados</t>
  </si>
  <si>
    <t>Superficie
ratificada
(Hectáreas)</t>
  </si>
  <si>
    <t>Productores
ratificados</t>
  </si>
  <si>
    <t>Superficie
solicitada
(Hectáreas)</t>
  </si>
  <si>
    <t>Productores
solicitantes</t>
  </si>
  <si>
    <t xml:space="preserve">Año agrícola 2014 </t>
  </si>
  <si>
    <t>en la actividad agrícola por municipio</t>
  </si>
  <si>
    <t>Cuadro 12.3</t>
  </si>
  <si>
    <t>Productores, superficies y monto pagado por el PROAGRO</t>
  </si>
  <si>
    <t>Seguro Tradicional a/</t>
  </si>
  <si>
    <t>Perennes</t>
  </si>
  <si>
    <t>Caña</t>
  </si>
  <si>
    <t>Ciclicos</t>
  </si>
  <si>
    <t>Maíz</t>
  </si>
  <si>
    <t>Sorgo</t>
  </si>
  <si>
    <t>No especificado</t>
  </si>
  <si>
    <t>Papayo</t>
  </si>
  <si>
    <t>Piña</t>
  </si>
  <si>
    <t>2014 y 2015</t>
  </si>
  <si>
    <t>Se refiere al que opera a través del Programa de Atención a Contingencias Climatológicas (PACC) de SAGARPA para productores sin acceso al seguro tradicional, y en el que participan también aseguradoras privadas donde el pago de las primas se realiza con recursos de los gobiernos de los estados, del gobierno federal, del PACC-SAGARPA y del Fondo de Contingencias y Autoseguro que opera Agroasemex.</t>
  </si>
  <si>
    <t>c/</t>
  </si>
  <si>
    <t>Seguro Catastrofico c/</t>
  </si>
  <si>
    <t>12. Agricultura</t>
  </si>
  <si>
    <t>12.1</t>
  </si>
  <si>
    <t>Superficies sembrada y cosechada, y volumen de la producción agrícola</t>
  </si>
  <si>
    <t>12.2</t>
  </si>
  <si>
    <t>12.3</t>
  </si>
  <si>
    <t>12.4</t>
  </si>
  <si>
    <t>Debido al redondeo de las cifras, la suma de los parciales puede o no coincidir con los totales.</t>
  </si>
  <si>
    <t xml:space="preserve">La información que se presenta corresponde al Sistema Nacional de Aseguramiento al Medio Rural y corresponde a la entidad de registro de los aseguramientos. </t>
  </si>
  <si>
    <t xml:space="preserve">La denominación de los cultivos es genérica, por lo que la información puede incluir diversas subespecies y variedades. </t>
  </si>
  <si>
    <r>
      <t xml:space="preserve">b/ La suma de los importes pagados por el productor y el gobierno federal puede no coincidir con el monto total de las primas emitidas, debido </t>
    </r>
    <r>
      <rPr>
        <sz val="8"/>
        <color indexed="8"/>
        <rFont val="Arial"/>
        <family val="2"/>
      </rPr>
      <t>al redondeo de las cifras y a los ajustes de los pagos de subsidios de acuerdo con los porcentajes autorizados por el gobierno federal.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</si>
</sst>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"/>
    <numFmt numFmtId="165" formatCode="#\ ##0"/>
    <numFmt numFmtId="166" formatCode="#\ ###\ ##0"/>
    <numFmt numFmtId="167" formatCode="###,##0"/>
    <numFmt numFmtId="168" formatCode="###,##0.0"/>
    <numFmt numFmtId="169" formatCode="###,##0.00"/>
    <numFmt numFmtId="170" formatCode="#\ ##0;\-#\ ##0"/>
    <numFmt numFmtId="171" formatCode="0.00;\-0.00"/>
    <numFmt numFmtId="172" formatCode="#\ ##0.0;\-#\ ##0.0"/>
    <numFmt numFmtId="173" formatCode="#\ \ ###\ \ ##0;\(#\ \ ###\ \ ##0\)"/>
    <numFmt numFmtId="174" formatCode="##0.0;\(##0.0\)"/>
    <numFmt numFmtId="175" formatCode="###\ ##0"/>
    <numFmt numFmtId="176" formatCode="#\ ###\ ##0.00"/>
  </numFmts>
  <fonts count="70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7" fontId="10" fillId="0" borderId="0" applyFill="0" applyBorder="0" applyProtection="0">
      <alignment horizontal="right"/>
    </xf>
    <xf numFmtId="167" fontId="10" fillId="0" borderId="0" applyFill="0" applyBorder="0" applyProtection="0">
      <alignment horizontal="right"/>
    </xf>
    <xf numFmtId="168" fontId="10" fillId="0" borderId="0" applyFill="0" applyBorder="0" applyProtection="0">
      <alignment horizontal="right"/>
    </xf>
    <xf numFmtId="169" fontId="10" fillId="0" borderId="0" applyFill="0" applyBorder="0" applyProtection="0">
      <alignment horizontal="right"/>
    </xf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13" fillId="0" borderId="0" applyNumberFormat="0" applyFill="0" applyBorder="0" applyProtection="0">
      <alignment horizontal="left" vertical="top"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14" fillId="0" borderId="0" applyNumberFormat="0" applyFill="0" applyBorder="0" applyProtection="0">
      <alignment horizontal="right"/>
    </xf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1" fontId="10" fillId="0" borderId="0">
      <alignment/>
      <protection/>
    </xf>
    <xf numFmtId="0" fontId="51" fillId="29" borderId="1" applyNumberFormat="0" applyAlignment="0" applyProtection="0"/>
    <xf numFmtId="0" fontId="10" fillId="0" borderId="0" applyNumberFormat="0" applyFill="0" applyBorder="0" applyProtection="0">
      <alignment horizontal="right" vertical="top"/>
    </xf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3" fontId="10" fillId="0" borderId="0">
      <alignment/>
      <protection/>
    </xf>
    <xf numFmtId="17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16" fillId="0" borderId="0" applyNumberFormat="0" applyFill="0" applyBorder="0" applyProtection="0">
      <alignment horizontal="right" vertical="top"/>
    </xf>
    <xf numFmtId="0" fontId="16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right" vertical="top"/>
    </xf>
    <xf numFmtId="173" fontId="17" fillId="0" borderId="0" applyFont="0" applyFill="0" applyBorder="0" applyProtection="0">
      <alignment horizontal="right"/>
    </xf>
    <xf numFmtId="174" fontId="17" fillId="0" borderId="0" applyFont="0" applyFill="0" applyBorder="0" applyProtection="0">
      <alignment horizontal="right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7" applyNumberFormat="0" applyAlignment="0" applyProtection="0"/>
    <xf numFmtId="0" fontId="10" fillId="0" borderId="0">
      <alignment horizontal="left" wrapText="1" indent="2"/>
      <protection/>
    </xf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12" fillId="0" borderId="0" applyNumberFormat="0" applyFill="0" applyBorder="0" applyProtection="0">
      <alignment horizontal="left" vertical="top"/>
    </xf>
    <xf numFmtId="0" fontId="60" fillId="0" borderId="9" applyNumberFormat="0" applyFill="0" applyAlignment="0" applyProtection="0"/>
    <xf numFmtId="0" fontId="50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61" fillId="0" borderId="11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/>
    </xf>
    <xf numFmtId="164" fontId="7" fillId="0" borderId="5" xfId="0" applyNumberFormat="1" applyFont="1" applyFill="1" applyBorder="1" applyAlignment="1" applyProtection="1">
      <alignment horizontal="right" wrapText="1"/>
      <protection/>
    </xf>
    <xf numFmtId="0" fontId="63" fillId="0" borderId="0" xfId="61" applyFont="1" applyFill="1" applyBorder="1" applyAlignment="1" applyProtection="1">
      <alignment/>
      <protection/>
    </xf>
    <xf numFmtId="0" fontId="8" fillId="0" borderId="0" xfId="6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/>
    </xf>
    <xf numFmtId="0" fontId="0" fillId="0" borderId="0" xfId="0" applyAlignment="1">
      <alignment horizontal="left" vertical="top" wrapText="1"/>
    </xf>
    <xf numFmtId="0" fontId="64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5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62" fillId="0" borderId="0" xfId="80" applyFont="1" applyAlignment="1">
      <alignment horizontal="right"/>
    </xf>
    <xf numFmtId="0" fontId="0" fillId="0" borderId="0" xfId="0" applyFont="1" applyAlignment="1">
      <alignment/>
    </xf>
    <xf numFmtId="175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0" fillId="0" borderId="0" xfId="0" applyNumberFormat="1" applyFont="1" applyAlignment="1">
      <alignment/>
    </xf>
    <xf numFmtId="0" fontId="66" fillId="33" borderId="0" xfId="0" applyFont="1" applyFill="1" applyBorder="1" applyAlignment="1">
      <alignment horizontal="center" vertical="center"/>
    </xf>
    <xf numFmtId="175" fontId="9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/>
    </xf>
    <xf numFmtId="0" fontId="65" fillId="0" borderId="0" xfId="0" applyFont="1" applyFill="1" applyBorder="1" applyAlignment="1">
      <alignment horizontal="left"/>
    </xf>
    <xf numFmtId="166" fontId="0" fillId="0" borderId="0" xfId="0" applyNumberFormat="1" applyFill="1" applyAlignment="1">
      <alignment horizontal="right"/>
    </xf>
    <xf numFmtId="166" fontId="9" fillId="0" borderId="0" xfId="0" applyNumberFormat="1" applyFont="1" applyAlignment="1">
      <alignment horizontal="right"/>
    </xf>
    <xf numFmtId="165" fontId="67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165" fontId="68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indent="1"/>
    </xf>
    <xf numFmtId="0" fontId="68" fillId="0" borderId="0" xfId="0" applyFont="1" applyFill="1" applyAlignment="1">
      <alignment horizontal="left" indent="2"/>
    </xf>
    <xf numFmtId="165" fontId="68" fillId="0" borderId="0" xfId="0" applyNumberFormat="1" applyFont="1" applyFill="1" applyAlignment="1">
      <alignment wrapText="1"/>
    </xf>
    <xf numFmtId="3" fontId="68" fillId="0" borderId="0" xfId="0" applyNumberFormat="1" applyFont="1" applyFill="1" applyAlignment="1">
      <alignment/>
    </xf>
    <xf numFmtId="164" fontId="7" fillId="0" borderId="5" xfId="0" applyNumberFormat="1" applyFont="1" applyBorder="1" applyAlignment="1">
      <alignment horizontal="right"/>
    </xf>
    <xf numFmtId="49" fontId="20" fillId="34" borderId="0" xfId="0" applyNumberFormat="1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49" fontId="21" fillId="34" borderId="0" xfId="0" applyNumberFormat="1" applyFont="1" applyFill="1" applyAlignment="1">
      <alignment horizontal="left"/>
    </xf>
    <xf numFmtId="0" fontId="69" fillId="34" borderId="0" xfId="61" applyFont="1" applyFill="1" applyAlignment="1" applyProtection="1">
      <alignment horizontal="left"/>
      <protection/>
    </xf>
    <xf numFmtId="49" fontId="22" fillId="34" borderId="0" xfId="61" applyNumberFormat="1" applyFont="1" applyFill="1" applyAlignment="1" applyProtection="1">
      <alignment horizontal="left"/>
      <protection/>
    </xf>
    <xf numFmtId="0" fontId="22" fillId="0" borderId="0" xfId="61" applyFont="1" applyAlignment="1" applyProtection="1">
      <alignment horizontal="right"/>
      <protection/>
    </xf>
    <xf numFmtId="0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61" applyNumberFormat="1" applyAlignment="1" applyProtection="1">
      <alignment horizontal="justify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61" applyFont="1" applyAlignment="1" applyProtection="1">
      <alignment horizontal="right"/>
      <protection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horizontal="justify" vertical="justify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7" fillId="0" borderId="5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ero" xfId="58"/>
    <cellStyle name="Entrada" xfId="59"/>
    <cellStyle name="Etiqueta" xfId="60"/>
    <cellStyle name="Hyperlink" xfId="61"/>
    <cellStyle name="Followed Hyperlink" xfId="62"/>
    <cellStyle name="Incorrecto" xfId="63"/>
    <cellStyle name="Linea Inferior" xfId="64"/>
    <cellStyle name="Linea Inferior 2" xfId="65"/>
    <cellStyle name="Linea Superior" xfId="66"/>
    <cellStyle name="Linea Superior 2" xfId="67"/>
    <cellStyle name="Linea Tipo" xfId="68"/>
    <cellStyle name="Linea Tipo 2" xfId="69"/>
    <cellStyle name="miles" xfId="70"/>
    <cellStyle name="Miles 1 dec" xfId="71"/>
    <cellStyle name="Comma" xfId="72"/>
    <cellStyle name="Comma [0]" xfId="73"/>
    <cellStyle name="Millares 2" xfId="74"/>
    <cellStyle name="Currency" xfId="75"/>
    <cellStyle name="Currency [0]" xfId="76"/>
    <cellStyle name="Neutral" xfId="77"/>
    <cellStyle name="Normal 2" xfId="78"/>
    <cellStyle name="Normal 3" xfId="79"/>
    <cellStyle name="Normal 4" xfId="80"/>
    <cellStyle name="Normal 5" xfId="81"/>
    <cellStyle name="Notas" xfId="82"/>
    <cellStyle name="Num. cuadro" xfId="83"/>
    <cellStyle name="Num. cuadro 2" xfId="84"/>
    <cellStyle name="Num. cuadro_G422-04" xfId="85"/>
    <cellStyle name="Numero" xfId="86"/>
    <cellStyle name="Numerod" xfId="87"/>
    <cellStyle name="Pie" xfId="88"/>
    <cellStyle name="Pie 2" xfId="89"/>
    <cellStyle name="Pie_G422-04" xfId="90"/>
    <cellStyle name="Percent" xfId="91"/>
    <cellStyle name="Salida" xfId="92"/>
    <cellStyle name="sangria_n1" xfId="93"/>
    <cellStyle name="Separador" xfId="94"/>
    <cellStyle name="Texto de advertencia" xfId="95"/>
    <cellStyle name="Texto explicativo" xfId="96"/>
    <cellStyle name="Titulo" xfId="97"/>
    <cellStyle name="Título" xfId="98"/>
    <cellStyle name="Título 1" xfId="99"/>
    <cellStyle name="Titulo 2" xfId="100"/>
    <cellStyle name="Título 2" xfId="101"/>
    <cellStyle name="Título 3" xfId="102"/>
    <cellStyle name="Titulo_G422-04" xfId="103"/>
    <cellStyle name="Total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est/contenidos/proyectos/encuestas/agropecuarias/ena/ena2014/doc/tabulado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4" sqref="A4"/>
      <selection pane="bottomLeft" activeCell="A1" sqref="A1"/>
    </sheetView>
  </sheetViews>
  <sheetFormatPr defaultColWidth="0" defaultRowHeight="16.5" customHeight="1" zeroHeight="1"/>
  <cols>
    <col min="1" max="1" width="13.83203125" style="69" customWidth="1"/>
    <col min="2" max="2" width="3.83203125" style="70" customWidth="1"/>
    <col min="3" max="3" width="93.83203125" style="70" customWidth="1"/>
    <col min="4" max="16384" width="0" style="71" hidden="1" customWidth="1"/>
  </cols>
  <sheetData>
    <row r="1" ht="15.75" customHeight="1"/>
    <row r="2" ht="16.5" customHeight="1">
      <c r="A2" s="72" t="s">
        <v>82</v>
      </c>
    </row>
    <row r="3" ht="16.5" customHeight="1"/>
    <row r="4" spans="1:3" ht="16.5" customHeight="1">
      <c r="A4" s="74" t="s">
        <v>83</v>
      </c>
      <c r="C4" s="73" t="s">
        <v>84</v>
      </c>
    </row>
    <row r="5" ht="16.5" customHeight="1">
      <c r="C5" s="73" t="s">
        <v>32</v>
      </c>
    </row>
    <row r="6" ht="16.5" customHeight="1">
      <c r="C6" s="73" t="s">
        <v>3</v>
      </c>
    </row>
    <row r="7" ht="16.5" customHeight="1"/>
    <row r="8" spans="1:3" ht="16.5" customHeight="1">
      <c r="A8" s="74" t="s">
        <v>85</v>
      </c>
      <c r="C8" s="73" t="s">
        <v>52</v>
      </c>
    </row>
    <row r="9" ht="16.5" customHeight="1">
      <c r="C9" s="73" t="s">
        <v>50</v>
      </c>
    </row>
    <row r="10" ht="16.5" customHeight="1">
      <c r="C10" s="73" t="s">
        <v>49</v>
      </c>
    </row>
    <row r="11" ht="16.5" customHeight="1"/>
    <row r="12" spans="1:3" ht="16.5" customHeight="1">
      <c r="A12" s="74" t="s">
        <v>86</v>
      </c>
      <c r="C12" s="73" t="s">
        <v>68</v>
      </c>
    </row>
    <row r="13" ht="16.5" customHeight="1">
      <c r="C13" s="73" t="s">
        <v>66</v>
      </c>
    </row>
    <row r="14" ht="16.5" customHeight="1">
      <c r="C14" s="73" t="s">
        <v>3</v>
      </c>
    </row>
    <row r="15" ht="16.5" customHeight="1"/>
    <row r="16" spans="1:3" ht="16.5" customHeight="1">
      <c r="A16" s="74" t="s">
        <v>87</v>
      </c>
      <c r="C16" s="73" t="s">
        <v>0</v>
      </c>
    </row>
    <row r="17" ht="16.5" customHeight="1">
      <c r="C17" s="73" t="s">
        <v>2</v>
      </c>
    </row>
    <row r="18" ht="16.5" customHeight="1">
      <c r="C18" s="73" t="s">
        <v>78</v>
      </c>
    </row>
    <row r="19" ht="16.5" customHeight="1">
      <c r="C19" s="73" t="s">
        <v>4</v>
      </c>
    </row>
    <row r="20" ht="16.5" customHeight="1"/>
  </sheetData>
  <sheetProtection/>
  <hyperlinks>
    <hyperlink ref="C4:C6" location="'12.1'!A1" tooltip="Cuadro 12.1" display="'12.1'!A1"/>
    <hyperlink ref="A4" location="'12.1'!A1" tooltip="Cuadro 12.1" display="'12.1'!A1"/>
    <hyperlink ref="C8:C10" location="'12.2'!A1" tooltip="Cuadro 12.2" display="'12.2'!A1"/>
    <hyperlink ref="A8" location="'12.2'!A1" tooltip="Cuadro 12.2" display="'12.2'!A1"/>
    <hyperlink ref="C12:C14" location="'12.3'!A1" tooltip="Cuadro 12.3" display="'12.3'!A1"/>
    <hyperlink ref="A12" location="'12.3'!A1" tooltip="Cuadro 12.3" display="'12.3'!A1"/>
    <hyperlink ref="C16:C19" location="'12.4'!A1" tooltip="Cuadro 12.4" display="'12.4'!A1"/>
    <hyperlink ref="A16" location="'12.4'!A1" tooltip="Cuadro 12.4" display="'12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Quintana Roo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16015625" style="0" customWidth="1"/>
    <col min="5" max="5" width="27.33203125" style="1" customWidth="1"/>
    <col min="6" max="6" width="2.66015625" style="26" customWidth="1"/>
    <col min="7" max="7" width="26" style="0" customWidth="1"/>
    <col min="8" max="8" width="2.66015625" style="26" customWidth="1"/>
    <col min="9" max="9" width="26.83203125" style="0" customWidth="1"/>
    <col min="10" max="10" width="0" style="0" hidden="1" customWidth="1"/>
    <col min="11" max="11" width="0" style="25" hidden="1" customWidth="1"/>
    <col min="12" max="16" width="0" style="24" hidden="1" customWidth="1"/>
    <col min="17" max="16384" width="0" style="0" hidden="1" customWidth="1"/>
  </cols>
  <sheetData>
    <row r="1" ht="15.75" customHeight="1"/>
    <row r="2" spans="1:10" ht="12.75">
      <c r="A2" s="113" t="s">
        <v>34</v>
      </c>
      <c r="B2" s="114"/>
      <c r="C2" s="114"/>
      <c r="D2" s="114"/>
      <c r="E2" s="114"/>
      <c r="F2" s="114"/>
      <c r="G2" s="114"/>
      <c r="H2" s="89" t="s">
        <v>33</v>
      </c>
      <c r="I2" s="89"/>
      <c r="J2" t="s">
        <v>1</v>
      </c>
    </row>
    <row r="3" spans="1:15" ht="12.75">
      <c r="A3" s="77" t="s">
        <v>32</v>
      </c>
      <c r="B3" s="78"/>
      <c r="C3" s="78"/>
      <c r="D3" s="78"/>
      <c r="E3" s="78"/>
      <c r="F3" s="78"/>
      <c r="G3" s="78"/>
      <c r="H3" s="78"/>
      <c r="I3" s="46"/>
      <c r="L3" s="37"/>
      <c r="M3" s="37"/>
      <c r="N3" s="37"/>
      <c r="O3" s="37"/>
    </row>
    <row r="4" spans="1:15" ht="12.75">
      <c r="A4" s="77" t="s">
        <v>3</v>
      </c>
      <c r="B4" s="78"/>
      <c r="C4" s="78"/>
      <c r="D4" s="78"/>
      <c r="E4" s="78"/>
      <c r="F4" s="78"/>
      <c r="G4" s="78"/>
      <c r="H4" s="78"/>
      <c r="L4" s="37"/>
      <c r="M4" s="37"/>
      <c r="N4" s="37"/>
      <c r="O4" s="37"/>
    </row>
    <row r="5" spans="1:15" ht="11.25">
      <c r="A5" s="45"/>
      <c r="B5" s="45"/>
      <c r="C5" s="45"/>
      <c r="D5" s="45"/>
      <c r="E5" s="44"/>
      <c r="F5" s="43"/>
      <c r="G5" s="44"/>
      <c r="H5" s="43"/>
      <c r="I5" s="35"/>
      <c r="L5" s="37"/>
      <c r="M5" s="37"/>
      <c r="N5" s="37"/>
      <c r="O5" s="37"/>
    </row>
    <row r="6" spans="12:15" ht="1.5" customHeight="1">
      <c r="L6" s="37"/>
      <c r="M6" s="37"/>
      <c r="N6" s="37"/>
      <c r="O6" s="37"/>
    </row>
    <row r="7" spans="1:15" ht="22.5">
      <c r="A7" s="80" t="s">
        <v>31</v>
      </c>
      <c r="B7" s="81"/>
      <c r="C7" s="81"/>
      <c r="D7" s="81"/>
      <c r="E7" s="42" t="s">
        <v>30</v>
      </c>
      <c r="F7" s="21"/>
      <c r="G7" s="42" t="s">
        <v>29</v>
      </c>
      <c r="H7" s="21"/>
      <c r="I7" s="42" t="s">
        <v>28</v>
      </c>
      <c r="L7" s="37" t="s">
        <v>27</v>
      </c>
      <c r="M7" s="37" t="s">
        <v>26</v>
      </c>
      <c r="N7" s="37" t="s">
        <v>25</v>
      </c>
      <c r="O7" s="37" t="s">
        <v>24</v>
      </c>
    </row>
    <row r="8" spans="1:15" ht="1.5" customHeight="1">
      <c r="A8" s="41"/>
      <c r="B8" s="41"/>
      <c r="C8" s="41"/>
      <c r="D8" s="41"/>
      <c r="E8" s="35"/>
      <c r="F8" s="36"/>
      <c r="G8" s="35"/>
      <c r="H8" s="36"/>
      <c r="I8" s="35"/>
      <c r="K8" s="40"/>
      <c r="L8" s="37"/>
      <c r="M8" s="37"/>
      <c r="N8" s="37"/>
      <c r="O8" s="37"/>
    </row>
    <row r="9" spans="1:16" s="28" customFormat="1" ht="23.25" customHeight="1">
      <c r="A9" s="83" t="s">
        <v>23</v>
      </c>
      <c r="B9" s="83"/>
      <c r="C9" s="83"/>
      <c r="D9" s="83"/>
      <c r="E9" s="39">
        <v>25820.138125</v>
      </c>
      <c r="F9" s="39"/>
      <c r="G9" s="39">
        <v>22157.995085</v>
      </c>
      <c r="H9" s="39"/>
      <c r="I9" s="39">
        <v>1293192</v>
      </c>
      <c r="L9" s="37"/>
      <c r="M9" s="37"/>
      <c r="N9" s="37"/>
      <c r="O9" s="37"/>
      <c r="P9" s="29"/>
    </row>
    <row r="10" spans="1:16" s="28" customFormat="1" ht="17.25" customHeight="1">
      <c r="A10" s="76" t="s">
        <v>22</v>
      </c>
      <c r="B10" s="76"/>
      <c r="C10" s="76"/>
      <c r="D10" s="76"/>
      <c r="E10" s="39">
        <v>14932.898886</v>
      </c>
      <c r="F10" s="39"/>
      <c r="G10" s="39">
        <v>9611.96976434</v>
      </c>
      <c r="H10" s="39"/>
      <c r="I10" s="39">
        <v>1931.0866556</v>
      </c>
      <c r="K10" s="40"/>
      <c r="L10" s="37"/>
      <c r="M10" s="37"/>
      <c r="N10" s="37"/>
      <c r="O10" s="37"/>
      <c r="P10" s="29"/>
    </row>
    <row r="11" spans="1:16" s="28" customFormat="1" ht="17.25" customHeight="1">
      <c r="A11" s="76" t="s">
        <v>21</v>
      </c>
      <c r="B11" s="76"/>
      <c r="C11" s="76"/>
      <c r="D11" s="76"/>
      <c r="E11" s="39">
        <v>80237.08063</v>
      </c>
      <c r="F11" s="39"/>
      <c r="G11" s="39">
        <v>56537.34832796</v>
      </c>
      <c r="H11" s="39"/>
      <c r="I11" s="39" t="s">
        <v>20</v>
      </c>
      <c r="K11" s="38"/>
      <c r="L11" s="37"/>
      <c r="M11" s="37"/>
      <c r="N11" s="37"/>
      <c r="O11" s="37"/>
      <c r="P11" s="29"/>
    </row>
    <row r="12" spans="1:16" s="28" customFormat="1" ht="17.25" customHeight="1">
      <c r="A12" s="82"/>
      <c r="B12" s="82"/>
      <c r="C12" s="82"/>
      <c r="D12" s="82"/>
      <c r="E12" s="35"/>
      <c r="F12" s="36"/>
      <c r="G12" s="35"/>
      <c r="H12" s="35"/>
      <c r="I12" s="35"/>
      <c r="J12" s="25"/>
      <c r="K12" s="27"/>
      <c r="L12" s="29"/>
      <c r="M12" s="29"/>
      <c r="N12" s="29"/>
      <c r="O12" s="29"/>
      <c r="P12" s="29"/>
    </row>
    <row r="13" spans="5:16" s="28" customFormat="1" ht="11.25" customHeight="1">
      <c r="E13" s="1"/>
      <c r="F13" s="26"/>
      <c r="G13" s="1"/>
      <c r="I13" s="34"/>
      <c r="J13" s="26"/>
      <c r="K13" s="27"/>
      <c r="L13" s="29"/>
      <c r="M13" s="29"/>
      <c r="N13" s="29"/>
      <c r="O13" s="29"/>
      <c r="P13" s="29"/>
    </row>
    <row r="14" spans="1:16" s="28" customFormat="1" ht="11.25" customHeight="1">
      <c r="A14" s="32" t="s">
        <v>16</v>
      </c>
      <c r="B14" s="31"/>
      <c r="C14" s="31"/>
      <c r="D14" s="79" t="s">
        <v>19</v>
      </c>
      <c r="E14" s="79"/>
      <c r="F14" s="79"/>
      <c r="G14" s="79"/>
      <c r="H14" s="79"/>
      <c r="I14" s="79"/>
      <c r="K14" s="33"/>
      <c r="L14" s="29"/>
      <c r="M14" s="29"/>
      <c r="N14" s="29"/>
      <c r="O14" s="29"/>
      <c r="P14" s="29"/>
    </row>
    <row r="15" spans="1:16" s="28" customFormat="1" ht="11.25" customHeight="1">
      <c r="A15" s="32"/>
      <c r="B15" s="31"/>
      <c r="C15" s="31"/>
      <c r="D15" s="79"/>
      <c r="E15" s="79"/>
      <c r="F15" s="79"/>
      <c r="G15" s="79"/>
      <c r="H15" s="79"/>
      <c r="I15" s="79"/>
      <c r="K15" s="30"/>
      <c r="L15" s="29"/>
      <c r="M15" s="29"/>
      <c r="N15" s="29"/>
      <c r="O15" s="29"/>
      <c r="P15" s="29"/>
    </row>
    <row r="16" spans="1:16" ht="11.25" hidden="1">
      <c r="A16" s="28" t="s">
        <v>1</v>
      </c>
      <c r="B16" s="28"/>
      <c r="C16" s="28"/>
      <c r="D16" s="28"/>
      <c r="F16" s="1"/>
      <c r="G16" s="1"/>
      <c r="H16" s="28"/>
      <c r="I16" s="28"/>
      <c r="J16" s="28"/>
      <c r="K16" s="27"/>
      <c r="L16"/>
      <c r="M16"/>
      <c r="N16"/>
      <c r="O16"/>
      <c r="P16"/>
    </row>
    <row r="17" spans="11:16" ht="11.25" hidden="1">
      <c r="K17" s="27"/>
      <c r="L17"/>
      <c r="M17"/>
      <c r="N17"/>
      <c r="O17"/>
      <c r="P17"/>
    </row>
    <row r="18" spans="11:16" ht="11.25" hidden="1">
      <c r="K18" s="27"/>
      <c r="L18"/>
      <c r="M18"/>
      <c r="N18"/>
      <c r="O18"/>
      <c r="P18"/>
    </row>
    <row r="19" spans="11:16" ht="11.25" hidden="1">
      <c r="K19" s="27"/>
      <c r="L19"/>
      <c r="M19"/>
      <c r="N19"/>
      <c r="O19"/>
      <c r="P19"/>
    </row>
    <row r="20" spans="11:16" ht="11.25" hidden="1">
      <c r="K20" s="27"/>
      <c r="L20"/>
      <c r="M20"/>
      <c r="N20"/>
      <c r="O20"/>
      <c r="P20"/>
    </row>
    <row r="21" spans="11:16" ht="11.25" hidden="1">
      <c r="K21" s="27"/>
      <c r="L21"/>
      <c r="M21"/>
      <c r="N21"/>
      <c r="O21"/>
      <c r="P21"/>
    </row>
  </sheetData>
  <sheetProtection/>
  <mergeCells count="9">
    <mergeCell ref="H2:I2"/>
    <mergeCell ref="A11:D11"/>
    <mergeCell ref="A3:H3"/>
    <mergeCell ref="A4:H4"/>
    <mergeCell ref="D14:I15"/>
    <mergeCell ref="A7:D7"/>
    <mergeCell ref="A12:D12"/>
    <mergeCell ref="A9:D9"/>
    <mergeCell ref="A10:D10"/>
  </mergeCells>
  <hyperlinks>
    <hyperlink ref="D14:I15" r:id="rId1" display="INEGI. Dirección General de Estadísticas Económicas. Encuesta Nacional Agropecuaria 2014. www.inegi.org.mx (&lt;día&gt; de &lt;mes&gt; de 2016)."/>
    <hyperlink ref="H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Quintana Roo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0.33203125" style="0" customWidth="1"/>
    <col min="5" max="5" width="36" style="1" customWidth="1"/>
    <col min="6" max="6" width="2.66015625" style="1" customWidth="1"/>
    <col min="7" max="7" width="18.33203125" style="1" customWidth="1"/>
    <col min="8" max="8" width="18.66015625" style="1" customWidth="1"/>
    <col min="9" max="9" width="2.66015625" style="0" customWidth="1"/>
    <col min="10" max="10" width="0" style="0" hidden="1" customWidth="1"/>
    <col min="11" max="11" width="0" style="25" hidden="1" customWidth="1"/>
    <col min="12" max="13" width="0" style="24" hidden="1" customWidth="1"/>
    <col min="14" max="16384" width="0" style="0" hidden="1" customWidth="1"/>
  </cols>
  <sheetData>
    <row r="1" ht="15.75" customHeight="1"/>
    <row r="2" spans="1:11" ht="12.75">
      <c r="A2" s="113" t="s">
        <v>52</v>
      </c>
      <c r="B2" s="113"/>
      <c r="C2" s="113"/>
      <c r="D2" s="113"/>
      <c r="E2" s="113"/>
      <c r="F2" s="113"/>
      <c r="G2" s="115"/>
      <c r="H2" s="75" t="s">
        <v>51</v>
      </c>
      <c r="I2" s="75"/>
      <c r="J2" t="s">
        <v>1</v>
      </c>
      <c r="K2" s="40"/>
    </row>
    <row r="3" spans="1:13" ht="12.75">
      <c r="A3" s="77" t="s">
        <v>50</v>
      </c>
      <c r="B3" s="77"/>
      <c r="C3" s="77"/>
      <c r="D3" s="77"/>
      <c r="E3" s="77"/>
      <c r="F3" s="77"/>
      <c r="G3" s="77"/>
      <c r="H3" s="56"/>
      <c r="I3" s="3"/>
      <c r="K3" s="40"/>
      <c r="L3" s="37"/>
      <c r="M3" s="37"/>
    </row>
    <row r="4" spans="1:13" ht="12.75">
      <c r="A4" s="92" t="s">
        <v>49</v>
      </c>
      <c r="B4" s="92"/>
      <c r="C4" s="92"/>
      <c r="D4" s="92"/>
      <c r="E4" s="92"/>
      <c r="F4" s="92"/>
      <c r="G4" s="92"/>
      <c r="H4" s="56"/>
      <c r="K4" s="40"/>
      <c r="L4" s="37"/>
      <c r="M4" s="37"/>
    </row>
    <row r="5" spans="1:13" ht="11.25">
      <c r="A5" s="45"/>
      <c r="B5" s="45"/>
      <c r="C5" s="45"/>
      <c r="D5" s="45"/>
      <c r="E5" s="44"/>
      <c r="F5" s="44"/>
      <c r="G5" s="44"/>
      <c r="H5" s="44"/>
      <c r="I5" s="35"/>
      <c r="K5" s="40"/>
      <c r="L5" s="37"/>
      <c r="M5" s="37"/>
    </row>
    <row r="6" spans="11:13" ht="1.5" customHeight="1">
      <c r="K6" s="40"/>
      <c r="L6" s="37"/>
      <c r="M6" s="37"/>
    </row>
    <row r="7" spans="1:13" ht="11.25">
      <c r="A7" s="86" t="s">
        <v>48</v>
      </c>
      <c r="B7" s="86"/>
      <c r="C7" s="86"/>
      <c r="D7" s="86"/>
      <c r="E7" s="84" t="s">
        <v>47</v>
      </c>
      <c r="F7" s="42"/>
      <c r="G7" s="42"/>
      <c r="H7" s="85" t="s">
        <v>46</v>
      </c>
      <c r="K7" s="40"/>
      <c r="L7" s="94" t="s">
        <v>47</v>
      </c>
      <c r="M7" s="95" t="s">
        <v>46</v>
      </c>
    </row>
    <row r="8" spans="1:13" ht="11.25">
      <c r="A8" s="86"/>
      <c r="B8" s="86"/>
      <c r="C8" s="86"/>
      <c r="D8" s="86"/>
      <c r="E8" s="84"/>
      <c r="F8" s="54" t="s">
        <v>14</v>
      </c>
      <c r="G8" s="53"/>
      <c r="H8" s="84"/>
      <c r="I8" s="26" t="s">
        <v>12</v>
      </c>
      <c r="K8" s="40"/>
      <c r="L8" s="94"/>
      <c r="M8" s="94"/>
    </row>
    <row r="9" spans="1:13" ht="1.5" customHeight="1">
      <c r="A9" s="41"/>
      <c r="B9" s="41"/>
      <c r="C9" s="41"/>
      <c r="D9" s="41"/>
      <c r="E9" s="35"/>
      <c r="F9" s="35"/>
      <c r="G9" s="35"/>
      <c r="H9" s="35"/>
      <c r="I9" s="35"/>
      <c r="K9" s="40"/>
      <c r="L9" s="37"/>
      <c r="M9" s="37"/>
    </row>
    <row r="10" spans="1:13" ht="23.25" customHeight="1">
      <c r="A10" s="87" t="s">
        <v>45</v>
      </c>
      <c r="B10" s="88"/>
      <c r="C10" s="88"/>
      <c r="D10" s="88"/>
      <c r="E10" s="52">
        <f>SUM(E11:E15)</f>
        <v>890</v>
      </c>
      <c r="F10" s="52"/>
      <c r="G10" s="52"/>
      <c r="H10" s="52">
        <f>SUM(H11:H15)</f>
        <v>1518</v>
      </c>
      <c r="I10" s="28"/>
      <c r="L10" s="51" t="s">
        <v>44</v>
      </c>
      <c r="M10" s="51" t="s">
        <v>43</v>
      </c>
    </row>
    <row r="11" spans="1:8" ht="23.25" customHeight="1">
      <c r="A11" t="s">
        <v>42</v>
      </c>
      <c r="E11" s="48">
        <v>43.5</v>
      </c>
      <c r="F11" s="48"/>
      <c r="G11" s="48"/>
      <c r="H11" s="48">
        <v>168.5</v>
      </c>
    </row>
    <row r="12" spans="1:13" ht="17.25" customHeight="1">
      <c r="A12" s="50" t="s">
        <v>41</v>
      </c>
      <c r="B12" s="49"/>
      <c r="C12" s="49"/>
      <c r="D12" s="49"/>
      <c r="E12" s="48">
        <v>0</v>
      </c>
      <c r="F12" s="48"/>
      <c r="G12" s="48"/>
      <c r="H12" s="48">
        <v>93</v>
      </c>
      <c r="I12" s="28"/>
      <c r="L12" s="37"/>
      <c r="M12" s="37"/>
    </row>
    <row r="13" spans="1:13" ht="17.25" customHeight="1">
      <c r="A13" s="50" t="s">
        <v>40</v>
      </c>
      <c r="B13" s="49"/>
      <c r="C13" s="49"/>
      <c r="D13" s="49"/>
      <c r="E13" s="48">
        <v>0</v>
      </c>
      <c r="F13" s="48"/>
      <c r="G13" s="48"/>
      <c r="H13" s="48">
        <v>349</v>
      </c>
      <c r="I13" s="28"/>
      <c r="L13" s="37"/>
      <c r="M13" s="37"/>
    </row>
    <row r="14" spans="1:13" ht="17.25" customHeight="1">
      <c r="A14" s="50" t="s">
        <v>39</v>
      </c>
      <c r="B14" s="49"/>
      <c r="C14" s="49"/>
      <c r="D14" s="49"/>
      <c r="E14" s="48">
        <v>662</v>
      </c>
      <c r="F14" s="48"/>
      <c r="G14" s="48"/>
      <c r="H14" s="48">
        <v>0</v>
      </c>
      <c r="I14" s="28"/>
      <c r="L14" s="37"/>
      <c r="M14" s="37"/>
    </row>
    <row r="15" spans="1:13" ht="17.25" customHeight="1">
      <c r="A15" s="50" t="s">
        <v>38</v>
      </c>
      <c r="B15" s="49"/>
      <c r="C15" s="49"/>
      <c r="D15" s="49"/>
      <c r="E15" s="48">
        <v>184.5</v>
      </c>
      <c r="F15" s="48"/>
      <c r="G15" s="48"/>
      <c r="H15" s="48">
        <v>907.5</v>
      </c>
      <c r="I15" s="28"/>
      <c r="L15" s="37"/>
      <c r="M15" s="37"/>
    </row>
    <row r="16" spans="1:13" ht="17.25" customHeight="1">
      <c r="A16" s="82"/>
      <c r="B16" s="82"/>
      <c r="C16" s="82"/>
      <c r="D16" s="82"/>
      <c r="E16" s="35"/>
      <c r="F16" s="35"/>
      <c r="G16" s="35"/>
      <c r="H16" s="35"/>
      <c r="I16" s="35"/>
      <c r="K16" s="40"/>
      <c r="L16" s="37"/>
      <c r="M16" s="37"/>
    </row>
    <row r="17" spans="1:9" ht="11.25" customHeight="1">
      <c r="A17" s="28"/>
      <c r="B17" s="28"/>
      <c r="C17" s="28"/>
      <c r="D17" s="28"/>
      <c r="I17" s="34"/>
    </row>
    <row r="18" spans="1:13" ht="11.25" customHeight="1">
      <c r="A18" s="28" t="s">
        <v>14</v>
      </c>
      <c r="B18" s="93" t="s">
        <v>37</v>
      </c>
      <c r="C18" s="93"/>
      <c r="D18" s="93"/>
      <c r="E18" s="93"/>
      <c r="F18" s="93"/>
      <c r="G18" s="93"/>
      <c r="H18" s="93"/>
      <c r="I18" s="93"/>
      <c r="K18"/>
      <c r="L18"/>
      <c r="M18"/>
    </row>
    <row r="19" spans="1:13" ht="11.25" customHeight="1">
      <c r="A19" s="28"/>
      <c r="B19" s="93"/>
      <c r="C19" s="93"/>
      <c r="D19" s="93"/>
      <c r="E19" s="93"/>
      <c r="F19" s="93"/>
      <c r="G19" s="93"/>
      <c r="H19" s="93"/>
      <c r="I19" s="93"/>
      <c r="K19"/>
      <c r="L19"/>
      <c r="M19"/>
    </row>
    <row r="20" spans="1:13" ht="11.25" customHeight="1">
      <c r="A20" s="28" t="s">
        <v>12</v>
      </c>
      <c r="B20" s="91" t="s">
        <v>36</v>
      </c>
      <c r="C20" s="91"/>
      <c r="D20" s="91"/>
      <c r="E20" s="91"/>
      <c r="F20" s="91"/>
      <c r="G20" s="91"/>
      <c r="H20" s="91"/>
      <c r="I20" s="91"/>
      <c r="K20"/>
      <c r="L20"/>
      <c r="M20"/>
    </row>
    <row r="21" spans="1:13" ht="11.25" customHeight="1">
      <c r="A21" s="28"/>
      <c r="B21" s="91"/>
      <c r="C21" s="91"/>
      <c r="D21" s="91"/>
      <c r="E21" s="91"/>
      <c r="F21" s="91"/>
      <c r="G21" s="91"/>
      <c r="H21" s="91"/>
      <c r="I21" s="91"/>
      <c r="K21"/>
      <c r="L21"/>
      <c r="M21"/>
    </row>
    <row r="22" spans="1:13" ht="11.25" customHeight="1">
      <c r="A22" s="28"/>
      <c r="B22" s="91"/>
      <c r="C22" s="91"/>
      <c r="D22" s="91"/>
      <c r="E22" s="91"/>
      <c r="F22" s="91"/>
      <c r="G22" s="91"/>
      <c r="H22" s="91"/>
      <c r="I22" s="91"/>
      <c r="K22"/>
      <c r="L22"/>
      <c r="M22"/>
    </row>
    <row r="23" spans="1:13" ht="11.25" customHeight="1">
      <c r="A23" s="28"/>
      <c r="B23" s="91"/>
      <c r="C23" s="91"/>
      <c r="D23" s="91"/>
      <c r="E23" s="91"/>
      <c r="F23" s="91"/>
      <c r="G23" s="91"/>
      <c r="H23" s="91"/>
      <c r="I23" s="91"/>
      <c r="K23"/>
      <c r="L23"/>
      <c r="M23"/>
    </row>
    <row r="24" spans="1:13" ht="11.25" customHeight="1">
      <c r="A24" s="28"/>
      <c r="B24" s="91"/>
      <c r="C24" s="91"/>
      <c r="D24" s="91"/>
      <c r="E24" s="91"/>
      <c r="F24" s="91"/>
      <c r="G24" s="91"/>
      <c r="H24" s="91"/>
      <c r="I24" s="91"/>
      <c r="K24"/>
      <c r="L24"/>
      <c r="M24"/>
    </row>
    <row r="25" spans="1:13" ht="15" customHeight="1">
      <c r="A25" s="28"/>
      <c r="B25" s="91"/>
      <c r="C25" s="91"/>
      <c r="D25" s="91"/>
      <c r="E25" s="91"/>
      <c r="F25" s="91"/>
      <c r="G25" s="91"/>
      <c r="H25" s="91"/>
      <c r="I25" s="91"/>
      <c r="K25"/>
      <c r="L25"/>
      <c r="M25"/>
    </row>
    <row r="26" spans="1:13" ht="11.25" customHeight="1">
      <c r="A26" s="47" t="s">
        <v>16</v>
      </c>
      <c r="B26" s="28"/>
      <c r="C26" s="28"/>
      <c r="D26" s="90" t="s">
        <v>35</v>
      </c>
      <c r="E26" s="90"/>
      <c r="F26" s="90"/>
      <c r="G26" s="90"/>
      <c r="H26" s="90"/>
      <c r="I26" s="90"/>
      <c r="K26"/>
      <c r="L26"/>
      <c r="M26"/>
    </row>
    <row r="27" spans="1:13" ht="11.25" hidden="1">
      <c r="A27" t="s">
        <v>1</v>
      </c>
      <c r="K27"/>
      <c r="L27"/>
      <c r="M27"/>
    </row>
  </sheetData>
  <sheetProtection/>
  <mergeCells count="12">
    <mergeCell ref="D26:I26"/>
    <mergeCell ref="B20:I25"/>
    <mergeCell ref="A4:G4"/>
    <mergeCell ref="B18:I19"/>
    <mergeCell ref="L7:L8"/>
    <mergeCell ref="M7:M8"/>
    <mergeCell ref="A3:G3"/>
    <mergeCell ref="A16:D16"/>
    <mergeCell ref="E7:E8"/>
    <mergeCell ref="H7:H8"/>
    <mergeCell ref="A7:D8"/>
    <mergeCell ref="A10:D10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3" style="1" customWidth="1"/>
    <col min="6" max="7" width="11.66015625" style="1" customWidth="1"/>
    <col min="8" max="8" width="11.16015625" style="1" customWidth="1"/>
    <col min="9" max="9" width="12.83203125" style="1" customWidth="1"/>
    <col min="10" max="10" width="11.66015625" style="1" customWidth="1"/>
    <col min="11" max="11" width="15.16015625" style="1" customWidth="1"/>
    <col min="12" max="16384" width="0" style="0" hidden="1" customWidth="1"/>
  </cols>
  <sheetData>
    <row r="1" ht="15.75" customHeight="1"/>
    <row r="2" spans="1:12" ht="12.75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89" t="s">
        <v>67</v>
      </c>
      <c r="K2" s="89"/>
      <c r="L2" t="s">
        <v>1</v>
      </c>
    </row>
    <row r="3" spans="1:9" ht="12.75">
      <c r="A3" s="77" t="s">
        <v>66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77" t="s">
        <v>65</v>
      </c>
      <c r="B4" s="78"/>
      <c r="C4" s="78"/>
      <c r="D4" s="78"/>
      <c r="E4" s="78"/>
      <c r="F4" s="78"/>
      <c r="G4" s="78"/>
      <c r="H4" s="78"/>
      <c r="I4" s="78"/>
    </row>
    <row r="5" spans="1:11" ht="11.25">
      <c r="A5" s="45"/>
      <c r="B5" s="45"/>
      <c r="C5" s="45"/>
      <c r="D5" s="45"/>
      <c r="E5" s="44"/>
      <c r="F5" s="44"/>
      <c r="G5" s="44"/>
      <c r="H5" s="44"/>
      <c r="I5" s="44"/>
      <c r="J5" s="35"/>
      <c r="K5" s="35"/>
    </row>
    <row r="6" ht="1.5" customHeight="1"/>
    <row r="7" spans="1:11" ht="33.75" customHeight="1">
      <c r="A7" s="86" t="s">
        <v>48</v>
      </c>
      <c r="B7" s="81"/>
      <c r="C7" s="81"/>
      <c r="D7" s="81"/>
      <c r="E7" s="42" t="s">
        <v>64</v>
      </c>
      <c r="F7" s="55" t="s">
        <v>63</v>
      </c>
      <c r="G7" s="42" t="s">
        <v>62</v>
      </c>
      <c r="H7" s="55" t="s">
        <v>61</v>
      </c>
      <c r="I7" s="42" t="s">
        <v>60</v>
      </c>
      <c r="J7" s="55" t="s">
        <v>59</v>
      </c>
      <c r="K7" s="42" t="s">
        <v>58</v>
      </c>
    </row>
    <row r="8" spans="1:11" ht="1.5" customHeight="1">
      <c r="A8" s="41"/>
      <c r="B8" s="41"/>
      <c r="C8" s="41"/>
      <c r="D8" s="41"/>
      <c r="E8" s="35"/>
      <c r="F8" s="35"/>
      <c r="G8" s="35"/>
      <c r="H8" s="35"/>
      <c r="I8" s="35"/>
      <c r="J8" s="35"/>
      <c r="K8" s="35"/>
    </row>
    <row r="9" spans="1:11" ht="23.25" customHeight="1">
      <c r="A9" s="98" t="s">
        <v>45</v>
      </c>
      <c r="B9" s="99"/>
      <c r="C9" s="99"/>
      <c r="D9" s="99"/>
      <c r="E9" s="59">
        <v>25775</v>
      </c>
      <c r="F9" s="59">
        <v>79965.47</v>
      </c>
      <c r="G9" s="59">
        <v>25762</v>
      </c>
      <c r="H9" s="59">
        <v>79942.47</v>
      </c>
      <c r="I9" s="59">
        <v>25612</v>
      </c>
      <c r="J9" s="59">
        <v>79939.47</v>
      </c>
      <c r="K9" s="59">
        <v>99954.4185</v>
      </c>
    </row>
    <row r="10" spans="1:11" ht="17.25" customHeight="1">
      <c r="A10" s="96" t="s">
        <v>57</v>
      </c>
      <c r="B10" s="97"/>
      <c r="C10" s="97"/>
      <c r="D10" s="97"/>
      <c r="E10" s="58">
        <v>16</v>
      </c>
      <c r="F10" s="58">
        <v>44</v>
      </c>
      <c r="G10" s="58">
        <v>16</v>
      </c>
      <c r="H10" s="58">
        <v>44</v>
      </c>
      <c r="I10" s="58">
        <v>16</v>
      </c>
      <c r="J10" s="58">
        <v>44</v>
      </c>
      <c r="K10" s="58">
        <v>62</v>
      </c>
    </row>
    <row r="11" spans="1:11" ht="17.25" customHeight="1">
      <c r="A11" s="96" t="s">
        <v>56</v>
      </c>
      <c r="B11" s="97"/>
      <c r="C11" s="97"/>
      <c r="D11" s="97"/>
      <c r="E11" s="58">
        <v>5</v>
      </c>
      <c r="F11" s="58">
        <v>16.5</v>
      </c>
      <c r="G11" s="58">
        <v>5</v>
      </c>
      <c r="H11" s="58">
        <v>16.5</v>
      </c>
      <c r="I11" s="58">
        <v>5</v>
      </c>
      <c r="J11" s="58">
        <v>16.5</v>
      </c>
      <c r="K11" s="58">
        <v>21.45</v>
      </c>
    </row>
    <row r="12" spans="1:11" ht="17.25" customHeight="1">
      <c r="A12" s="96" t="s">
        <v>41</v>
      </c>
      <c r="B12" s="97"/>
      <c r="C12" s="97"/>
      <c r="D12" s="97"/>
      <c r="E12" s="58">
        <v>7285</v>
      </c>
      <c r="F12" s="58">
        <v>20844.18</v>
      </c>
      <c r="G12" s="58">
        <v>7282</v>
      </c>
      <c r="H12" s="58">
        <v>20841.18</v>
      </c>
      <c r="I12" s="58">
        <v>7211</v>
      </c>
      <c r="J12" s="58">
        <v>20840.18</v>
      </c>
      <c r="K12" s="58">
        <v>25826.799</v>
      </c>
    </row>
    <row r="13" spans="1:11" ht="17.25" customHeight="1">
      <c r="A13" s="96" t="s">
        <v>55</v>
      </c>
      <c r="B13" s="97"/>
      <c r="C13" s="97"/>
      <c r="D13" s="97"/>
      <c r="E13" s="58">
        <v>3</v>
      </c>
      <c r="F13" s="58">
        <v>9</v>
      </c>
      <c r="G13" s="58">
        <v>3</v>
      </c>
      <c r="H13" s="58">
        <v>9</v>
      </c>
      <c r="I13" s="58">
        <v>3</v>
      </c>
      <c r="J13" s="58">
        <v>9</v>
      </c>
      <c r="K13" s="58">
        <v>11.7</v>
      </c>
    </row>
    <row r="14" spans="1:11" ht="17.25" customHeight="1">
      <c r="A14" s="96" t="s">
        <v>40</v>
      </c>
      <c r="B14" s="97"/>
      <c r="C14" s="97"/>
      <c r="D14" s="97"/>
      <c r="E14" s="58">
        <v>4104</v>
      </c>
      <c r="F14" s="58">
        <v>12120.26</v>
      </c>
      <c r="G14" s="58">
        <v>4104</v>
      </c>
      <c r="H14" s="58">
        <v>12120.26</v>
      </c>
      <c r="I14" s="58">
        <v>4084</v>
      </c>
      <c r="J14" s="58">
        <v>12120.26</v>
      </c>
      <c r="K14" s="58">
        <v>15294.59745</v>
      </c>
    </row>
    <row r="15" spans="1:11" ht="17.25" customHeight="1">
      <c r="A15" s="96" t="s">
        <v>39</v>
      </c>
      <c r="B15" s="97"/>
      <c r="C15" s="97"/>
      <c r="D15" s="97"/>
      <c r="E15" s="58">
        <v>1590</v>
      </c>
      <c r="F15" s="58">
        <v>3794.8</v>
      </c>
      <c r="G15" s="58">
        <v>1589</v>
      </c>
      <c r="H15" s="58">
        <v>3790.8</v>
      </c>
      <c r="I15" s="58">
        <v>1583</v>
      </c>
      <c r="J15" s="58">
        <v>3788.8</v>
      </c>
      <c r="K15" s="58">
        <v>4824.677</v>
      </c>
    </row>
    <row r="16" spans="1:11" ht="17.25" customHeight="1">
      <c r="A16" s="96" t="s">
        <v>38</v>
      </c>
      <c r="B16" s="97"/>
      <c r="C16" s="97"/>
      <c r="D16" s="97"/>
      <c r="E16" s="58">
        <v>11784</v>
      </c>
      <c r="F16" s="58">
        <v>39881.729999999996</v>
      </c>
      <c r="G16" s="58">
        <v>11776</v>
      </c>
      <c r="H16" s="58">
        <v>39867.729999999996</v>
      </c>
      <c r="I16" s="58">
        <v>11724</v>
      </c>
      <c r="J16" s="58">
        <v>39867.729999999996</v>
      </c>
      <c r="K16" s="58">
        <v>49922.55405</v>
      </c>
    </row>
    <row r="17" spans="1:11" ht="17.25" customHeight="1">
      <c r="A17" s="96" t="s">
        <v>54</v>
      </c>
      <c r="B17" s="97"/>
      <c r="C17" s="97"/>
      <c r="D17" s="97"/>
      <c r="E17" s="58">
        <v>988</v>
      </c>
      <c r="F17" s="58">
        <v>3255</v>
      </c>
      <c r="G17" s="58">
        <v>987</v>
      </c>
      <c r="H17" s="58">
        <v>3253</v>
      </c>
      <c r="I17" s="58">
        <v>986</v>
      </c>
      <c r="J17" s="58">
        <v>3253</v>
      </c>
      <c r="K17" s="58">
        <v>3990.641</v>
      </c>
    </row>
    <row r="18" spans="1:13" ht="17.25" customHeight="1">
      <c r="A18" s="82"/>
      <c r="B18" s="82"/>
      <c r="C18" s="82"/>
      <c r="D18" s="82"/>
      <c r="E18" s="35"/>
      <c r="F18" s="35"/>
      <c r="G18" s="35"/>
      <c r="H18" s="35"/>
      <c r="I18" s="35"/>
      <c r="J18" s="35"/>
      <c r="K18" s="35"/>
      <c r="M18" s="30"/>
    </row>
    <row r="19" spans="1:13" ht="11.25" customHeight="1">
      <c r="A19" s="28"/>
      <c r="B19" s="28"/>
      <c r="C19" s="28"/>
      <c r="D19" s="28"/>
      <c r="K19" s="34"/>
      <c r="M19" s="30"/>
    </row>
    <row r="20" spans="1:13" ht="11.25" customHeight="1">
      <c r="A20" s="47" t="s">
        <v>16</v>
      </c>
      <c r="B20" s="28"/>
      <c r="C20" s="28"/>
      <c r="D20" s="90" t="s">
        <v>53</v>
      </c>
      <c r="E20" s="90"/>
      <c r="F20" s="90"/>
      <c r="G20" s="90"/>
      <c r="H20" s="90"/>
      <c r="I20" s="90"/>
      <c r="J20" s="90"/>
      <c r="K20" s="90"/>
      <c r="M20" s="57"/>
    </row>
    <row r="21" spans="1:13" ht="11.25" hidden="1">
      <c r="A21" t="s">
        <v>1</v>
      </c>
      <c r="M21" s="30"/>
    </row>
    <row r="22" ht="11.25" hidden="1">
      <c r="M22" s="30"/>
    </row>
    <row r="23" ht="11.25" hidden="1">
      <c r="M23" s="30"/>
    </row>
    <row r="24" ht="11.25" hidden="1">
      <c r="M24" s="30"/>
    </row>
  </sheetData>
  <sheetProtection/>
  <mergeCells count="16">
    <mergeCell ref="D20:K20"/>
    <mergeCell ref="A2:I2"/>
    <mergeCell ref="A3:I3"/>
    <mergeCell ref="A4:I4"/>
    <mergeCell ref="A7:D7"/>
    <mergeCell ref="A18:D18"/>
    <mergeCell ref="J2:K2"/>
    <mergeCell ref="A15:D15"/>
    <mergeCell ref="A16:D16"/>
    <mergeCell ref="A17:D17"/>
    <mergeCell ref="A9:D9"/>
    <mergeCell ref="A10:D10"/>
    <mergeCell ref="A11:D11"/>
    <mergeCell ref="A12:D12"/>
    <mergeCell ref="A13:D13"/>
    <mergeCell ref="A14:D14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52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9.66015625" style="2" customWidth="1"/>
    <col min="5" max="5" width="15.33203125" style="9" customWidth="1"/>
    <col min="6" max="6" width="15.5" style="9" customWidth="1"/>
    <col min="7" max="7" width="2.66015625" style="9" customWidth="1"/>
    <col min="8" max="8" width="16.33203125" style="9" customWidth="1"/>
    <col min="9" max="9" width="19.33203125" style="9" customWidth="1"/>
    <col min="10" max="10" width="19.83203125" style="9" customWidth="1"/>
    <col min="11" max="11" width="8.33203125" style="2" hidden="1" customWidth="1"/>
    <col min="12" max="12" width="11" style="2" hidden="1" customWidth="1"/>
    <col min="13" max="16384" width="0" style="2" hidden="1" customWidth="1"/>
  </cols>
  <sheetData>
    <row r="1" ht="15.75" customHeight="1"/>
    <row r="2" spans="1:12" ht="12.7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75" t="s">
        <v>18</v>
      </c>
      <c r="K2" t="s">
        <v>1</v>
      </c>
      <c r="L2" s="3"/>
    </row>
    <row r="3" spans="1:12" ht="12.7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3"/>
      <c r="K3"/>
      <c r="L3" s="14"/>
    </row>
    <row r="4" spans="1:12" ht="12.75">
      <c r="A4" s="100" t="s">
        <v>78</v>
      </c>
      <c r="B4" s="100"/>
      <c r="C4" s="100"/>
      <c r="D4" s="100"/>
      <c r="E4" s="100"/>
      <c r="F4" s="100"/>
      <c r="G4" s="100"/>
      <c r="H4" s="100"/>
      <c r="I4" s="100"/>
      <c r="J4" s="4"/>
      <c r="K4"/>
      <c r="L4" s="14"/>
    </row>
    <row r="5" spans="1:12" ht="12.7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4"/>
      <c r="L5" s="15"/>
    </row>
    <row r="6" spans="1:10" ht="11.25">
      <c r="A6" s="5"/>
      <c r="B6" s="5"/>
      <c r="C6" s="5"/>
      <c r="D6" s="5"/>
      <c r="E6" s="6"/>
      <c r="F6" s="6"/>
      <c r="G6" s="6"/>
      <c r="H6" s="6"/>
      <c r="I6" s="7"/>
      <c r="J6" s="8"/>
    </row>
    <row r="7" ht="1.5" customHeight="1"/>
    <row r="8" spans="1:10" ht="11.25" customHeight="1">
      <c r="A8" s="102" t="s">
        <v>5</v>
      </c>
      <c r="B8" s="102"/>
      <c r="C8" s="102"/>
      <c r="D8" s="102"/>
      <c r="E8" s="105" t="s">
        <v>6</v>
      </c>
      <c r="F8" s="105" t="s">
        <v>7</v>
      </c>
      <c r="G8" s="10"/>
      <c r="H8" s="105" t="s">
        <v>8</v>
      </c>
      <c r="I8" s="105" t="s">
        <v>9</v>
      </c>
      <c r="J8" s="105" t="s">
        <v>10</v>
      </c>
    </row>
    <row r="9" spans="1:10" ht="11.25">
      <c r="A9" s="102"/>
      <c r="B9" s="102"/>
      <c r="C9" s="102"/>
      <c r="D9" s="102"/>
      <c r="E9" s="105"/>
      <c r="F9" s="105"/>
      <c r="G9" s="11"/>
      <c r="H9" s="105"/>
      <c r="I9" s="105"/>
      <c r="J9" s="105"/>
    </row>
    <row r="10" spans="1:10" ht="11.25">
      <c r="A10" s="102"/>
      <c r="B10" s="102"/>
      <c r="C10" s="102"/>
      <c r="D10" s="102"/>
      <c r="E10" s="105"/>
      <c r="F10" s="105"/>
      <c r="H10" s="105"/>
      <c r="I10" s="105"/>
      <c r="J10" s="105"/>
    </row>
    <row r="11" spans="1:10" ht="11.25">
      <c r="A11" s="102"/>
      <c r="B11" s="102"/>
      <c r="C11" s="102"/>
      <c r="D11" s="102"/>
      <c r="E11" s="105"/>
      <c r="F11" s="105"/>
      <c r="G11" s="11"/>
      <c r="H11" s="105"/>
      <c r="I11" s="105"/>
      <c r="J11" s="105"/>
    </row>
    <row r="12" spans="1:10" ht="13.5" customHeight="1">
      <c r="A12" s="102"/>
      <c r="B12" s="102"/>
      <c r="C12" s="102"/>
      <c r="D12" s="102"/>
      <c r="E12" s="105"/>
      <c r="F12" s="105"/>
      <c r="G12" s="11"/>
      <c r="H12" s="105"/>
      <c r="I12" s="105"/>
      <c r="J12" s="105"/>
    </row>
    <row r="13" spans="1:10" ht="1.5" customHeight="1">
      <c r="A13" s="12"/>
      <c r="B13" s="12"/>
      <c r="C13" s="12"/>
      <c r="D13" s="12"/>
      <c r="E13" s="8"/>
      <c r="F13" s="8"/>
      <c r="G13" s="8"/>
      <c r="H13" s="8"/>
      <c r="I13" s="8"/>
      <c r="J13" s="8"/>
    </row>
    <row r="14" spans="1:10" ht="23.25" customHeight="1">
      <c r="A14" s="106">
        <v>2014</v>
      </c>
      <c r="B14" s="106"/>
      <c r="C14" s="106"/>
      <c r="D14" s="106"/>
      <c r="E14" s="13"/>
      <c r="F14" s="13"/>
      <c r="G14" s="68"/>
      <c r="H14" s="13"/>
      <c r="I14" s="13"/>
      <c r="J14" s="13"/>
    </row>
    <row r="15" spans="1:10" s="22" customFormat="1" ht="23.25" customHeight="1">
      <c r="A15" s="108" t="s">
        <v>11</v>
      </c>
      <c r="B15" s="108"/>
      <c r="C15" s="108"/>
      <c r="D15" s="108"/>
      <c r="E15" s="60">
        <v>130581.2</v>
      </c>
      <c r="F15" s="60">
        <v>33263.5135525</v>
      </c>
      <c r="G15" s="60"/>
      <c r="H15" s="60">
        <v>174.40000000000964</v>
      </c>
      <c r="I15" s="60">
        <v>93.90724000001956</v>
      </c>
      <c r="J15" s="60">
        <v>32995.2063125</v>
      </c>
    </row>
    <row r="16" spans="1:10" s="22" customFormat="1" ht="23.25" customHeight="1">
      <c r="A16" s="61" t="s">
        <v>69</v>
      </c>
      <c r="B16" s="62"/>
      <c r="C16" s="62"/>
      <c r="D16" s="62"/>
      <c r="E16" s="63">
        <v>8000</v>
      </c>
      <c r="F16" s="63">
        <v>268.30723999998827</v>
      </c>
      <c r="G16" s="23" t="s">
        <v>12</v>
      </c>
      <c r="H16" s="63">
        <v>174.40000000000964</v>
      </c>
      <c r="I16" s="63">
        <v>93.90724000001956</v>
      </c>
      <c r="J16" s="63">
        <v>0</v>
      </c>
    </row>
    <row r="17" spans="1:10" s="22" customFormat="1" ht="23.25" customHeight="1">
      <c r="A17" s="64" t="s">
        <v>70</v>
      </c>
      <c r="B17" s="62"/>
      <c r="C17" s="62"/>
      <c r="D17" s="62"/>
      <c r="E17" s="63">
        <v>8000</v>
      </c>
      <c r="F17" s="63">
        <v>268.30723999998827</v>
      </c>
      <c r="G17" s="63"/>
      <c r="H17" s="63">
        <v>174.40000000000964</v>
      </c>
      <c r="I17" s="63">
        <v>93.90724000001956</v>
      </c>
      <c r="J17" s="63">
        <v>0</v>
      </c>
    </row>
    <row r="18" spans="1:10" s="22" customFormat="1" ht="17.25" customHeight="1">
      <c r="A18" s="65" t="s">
        <v>71</v>
      </c>
      <c r="B18" s="62"/>
      <c r="C18" s="62"/>
      <c r="D18" s="62"/>
      <c r="E18" s="63">
        <v>8000</v>
      </c>
      <c r="F18" s="63">
        <v>268.30723999998827</v>
      </c>
      <c r="G18" s="63"/>
      <c r="H18" s="63">
        <v>174.40000000000964</v>
      </c>
      <c r="I18" s="63">
        <v>93.90724000001956</v>
      </c>
      <c r="J18" s="63">
        <v>0</v>
      </c>
    </row>
    <row r="19" spans="1:10" s="22" customFormat="1" ht="23.25" customHeight="1">
      <c r="A19" s="61" t="s">
        <v>81</v>
      </c>
      <c r="B19" s="62"/>
      <c r="C19" s="62"/>
      <c r="D19" s="62"/>
      <c r="E19" s="63">
        <v>122581.2</v>
      </c>
      <c r="F19" s="63">
        <v>32995.2063125</v>
      </c>
      <c r="G19" s="63"/>
      <c r="H19" s="63">
        <v>0</v>
      </c>
      <c r="I19" s="63">
        <v>0</v>
      </c>
      <c r="J19" s="63">
        <v>32995.2063125</v>
      </c>
    </row>
    <row r="20" spans="1:10" s="22" customFormat="1" ht="23.25" customHeight="1">
      <c r="A20" s="64" t="s">
        <v>72</v>
      </c>
      <c r="B20" s="62"/>
      <c r="C20" s="62"/>
      <c r="D20" s="62"/>
      <c r="E20" s="63">
        <v>122581.2</v>
      </c>
      <c r="F20" s="63">
        <v>32995.2063125</v>
      </c>
      <c r="G20" s="63"/>
      <c r="H20" s="63">
        <v>0</v>
      </c>
      <c r="I20" s="63">
        <v>0</v>
      </c>
      <c r="J20" s="63">
        <v>32995.2063125</v>
      </c>
    </row>
    <row r="21" spans="1:10" s="22" customFormat="1" ht="23.25" customHeight="1">
      <c r="A21" s="65" t="s">
        <v>22</v>
      </c>
      <c r="B21" s="62"/>
      <c r="C21" s="62"/>
      <c r="D21" s="62"/>
      <c r="E21" s="63">
        <v>3333.2</v>
      </c>
      <c r="F21" s="63">
        <v>376.453984375</v>
      </c>
      <c r="G21" s="63"/>
      <c r="H21" s="63">
        <v>0</v>
      </c>
      <c r="I21" s="63">
        <v>0</v>
      </c>
      <c r="J21" s="63">
        <v>376.453984375</v>
      </c>
    </row>
    <row r="22" spans="1:10" s="22" customFormat="1" ht="17.25" customHeight="1">
      <c r="A22" s="65" t="s">
        <v>73</v>
      </c>
      <c r="B22" s="62"/>
      <c r="C22" s="62"/>
      <c r="D22" s="62"/>
      <c r="E22" s="63">
        <v>4024.8</v>
      </c>
      <c r="F22" s="63">
        <v>300.25009375</v>
      </c>
      <c r="G22" s="63"/>
      <c r="H22" s="63">
        <v>0</v>
      </c>
      <c r="I22" s="63">
        <v>0</v>
      </c>
      <c r="J22" s="63">
        <v>300.25009375</v>
      </c>
    </row>
    <row r="23" spans="1:10" s="22" customFormat="1" ht="17.25" customHeight="1">
      <c r="A23" s="65" t="s">
        <v>74</v>
      </c>
      <c r="B23" s="62"/>
      <c r="C23" s="62"/>
      <c r="D23" s="62"/>
      <c r="E23" s="63">
        <v>1123.2</v>
      </c>
      <c r="F23" s="63">
        <v>369.10223437499997</v>
      </c>
      <c r="G23" s="63"/>
      <c r="H23" s="63">
        <v>0</v>
      </c>
      <c r="I23" s="63">
        <v>0</v>
      </c>
      <c r="J23" s="63">
        <v>369.10223437499997</v>
      </c>
    </row>
    <row r="24" spans="1:10" s="22" customFormat="1" ht="17.25" customHeight="1">
      <c r="A24" s="65" t="s">
        <v>75</v>
      </c>
      <c r="B24" s="62"/>
      <c r="C24" s="62"/>
      <c r="D24" s="62"/>
      <c r="E24" s="63">
        <v>114100</v>
      </c>
      <c r="F24" s="63">
        <v>31949.4</v>
      </c>
      <c r="G24" s="63"/>
      <c r="H24" s="63">
        <v>0</v>
      </c>
      <c r="I24" s="63">
        <v>0</v>
      </c>
      <c r="J24" s="63">
        <v>31949.4</v>
      </c>
    </row>
    <row r="25" spans="1:10" s="22" customFormat="1" ht="27" customHeight="1">
      <c r="A25" s="107">
        <v>2015</v>
      </c>
      <c r="B25" s="107"/>
      <c r="C25" s="107"/>
      <c r="D25" s="107"/>
      <c r="E25" s="66"/>
      <c r="F25" s="66"/>
      <c r="G25" s="66"/>
      <c r="H25" s="66"/>
      <c r="I25" s="66"/>
      <c r="J25" s="66"/>
    </row>
    <row r="26" spans="1:10" s="22" customFormat="1" ht="23.25" customHeight="1">
      <c r="A26" s="108" t="s">
        <v>11</v>
      </c>
      <c r="B26" s="108"/>
      <c r="C26" s="108"/>
      <c r="D26" s="108"/>
      <c r="E26" s="60">
        <v>460961.6</v>
      </c>
      <c r="F26" s="60">
        <v>37724.92494</v>
      </c>
      <c r="G26" s="60"/>
      <c r="H26" s="60">
        <v>7555.74538</v>
      </c>
      <c r="I26" s="60">
        <v>3238.1885599999996</v>
      </c>
      <c r="J26" s="60">
        <v>26930.991</v>
      </c>
    </row>
    <row r="27" spans="1:10" s="22" customFormat="1" ht="23.25" customHeight="1">
      <c r="A27" s="61" t="s">
        <v>69</v>
      </c>
      <c r="B27" s="62"/>
      <c r="C27" s="62"/>
      <c r="D27" s="62"/>
      <c r="E27" s="63">
        <v>346856.6</v>
      </c>
      <c r="F27" s="63">
        <v>10793.933939999999</v>
      </c>
      <c r="G27" s="23" t="s">
        <v>12</v>
      </c>
      <c r="H27" s="63">
        <v>7555.74538</v>
      </c>
      <c r="I27" s="63">
        <v>3238.1885599999996</v>
      </c>
      <c r="J27" s="63">
        <v>0</v>
      </c>
    </row>
    <row r="28" spans="1:10" s="22" customFormat="1" ht="23.25" customHeight="1">
      <c r="A28" s="64" t="s">
        <v>70</v>
      </c>
      <c r="B28" s="62"/>
      <c r="C28" s="62"/>
      <c r="D28" s="67"/>
      <c r="E28" s="63">
        <v>346856.6</v>
      </c>
      <c r="F28" s="63">
        <v>10793.933939999999</v>
      </c>
      <c r="G28" s="63"/>
      <c r="H28" s="63">
        <v>7555.74538</v>
      </c>
      <c r="I28" s="63">
        <v>3238.1885599999996</v>
      </c>
      <c r="J28" s="63">
        <v>0</v>
      </c>
    </row>
    <row r="29" spans="1:10" s="22" customFormat="1" ht="17.25" customHeight="1">
      <c r="A29" s="65" t="s">
        <v>71</v>
      </c>
      <c r="B29" s="62"/>
      <c r="C29" s="62"/>
      <c r="D29" s="67"/>
      <c r="E29" s="63">
        <v>340541.6</v>
      </c>
      <c r="F29" s="63">
        <v>10605.450069999999</v>
      </c>
      <c r="G29" s="63"/>
      <c r="H29" s="63">
        <v>7423.80688</v>
      </c>
      <c r="I29" s="63">
        <v>3181.64319</v>
      </c>
      <c r="J29" s="63">
        <v>0</v>
      </c>
    </row>
    <row r="30" spans="1:10" s="22" customFormat="1" ht="17.25" customHeight="1">
      <c r="A30" s="65" t="s">
        <v>76</v>
      </c>
      <c r="B30" s="62"/>
      <c r="C30" s="62"/>
      <c r="D30" s="67"/>
      <c r="E30" s="63">
        <v>810</v>
      </c>
      <c r="F30" s="63">
        <v>33.55726</v>
      </c>
      <c r="G30" s="63"/>
      <c r="H30" s="63">
        <v>23.49</v>
      </c>
      <c r="I30" s="63">
        <v>10.067260000000001</v>
      </c>
      <c r="J30" s="63">
        <v>0</v>
      </c>
    </row>
    <row r="31" spans="1:10" s="22" customFormat="1" ht="17.25" customHeight="1">
      <c r="A31" s="65" t="s">
        <v>77</v>
      </c>
      <c r="B31" s="62"/>
      <c r="C31" s="62"/>
      <c r="D31" s="67"/>
      <c r="E31" s="63">
        <v>5505</v>
      </c>
      <c r="F31" s="63">
        <v>154.92660999999998</v>
      </c>
      <c r="G31" s="63"/>
      <c r="H31" s="63">
        <v>108.4485</v>
      </c>
      <c r="I31" s="63">
        <v>46.47811</v>
      </c>
      <c r="J31" s="63">
        <v>0</v>
      </c>
    </row>
    <row r="32" spans="1:10" s="22" customFormat="1" ht="23.25" customHeight="1">
      <c r="A32" s="61" t="s">
        <v>81</v>
      </c>
      <c r="B32" s="62"/>
      <c r="C32" s="62"/>
      <c r="D32" s="67"/>
      <c r="E32" s="63">
        <v>114105</v>
      </c>
      <c r="F32" s="63">
        <v>26930.991</v>
      </c>
      <c r="G32" s="63"/>
      <c r="H32" s="63">
        <v>0</v>
      </c>
      <c r="I32" s="63">
        <v>0</v>
      </c>
      <c r="J32" s="63">
        <v>26930.991</v>
      </c>
    </row>
    <row r="33" spans="1:10" s="22" customFormat="1" ht="23.25" customHeight="1">
      <c r="A33" s="64" t="s">
        <v>72</v>
      </c>
      <c r="B33" s="62"/>
      <c r="C33" s="62"/>
      <c r="D33" s="67"/>
      <c r="E33" s="63">
        <v>114105</v>
      </c>
      <c r="F33" s="63">
        <v>26930.991</v>
      </c>
      <c r="G33" s="63"/>
      <c r="H33" s="63">
        <v>0</v>
      </c>
      <c r="I33" s="63">
        <v>0</v>
      </c>
      <c r="J33" s="63">
        <v>26930.991</v>
      </c>
    </row>
    <row r="34" spans="1:10" s="22" customFormat="1" ht="17.25" customHeight="1">
      <c r="A34" s="65" t="s">
        <v>73</v>
      </c>
      <c r="B34" s="62"/>
      <c r="C34" s="62"/>
      <c r="D34" s="67"/>
      <c r="E34" s="63">
        <v>114105</v>
      </c>
      <c r="F34" s="63">
        <v>26930.991</v>
      </c>
      <c r="G34" s="63"/>
      <c r="H34" s="63">
        <v>0</v>
      </c>
      <c r="I34" s="63">
        <v>0</v>
      </c>
      <c r="J34" s="63">
        <v>26930.991</v>
      </c>
    </row>
    <row r="35" spans="1:10" ht="17.25" customHeight="1">
      <c r="A35" s="20"/>
      <c r="B35" s="20"/>
      <c r="C35" s="20"/>
      <c r="D35" s="20"/>
      <c r="E35" s="8"/>
      <c r="F35" s="8"/>
      <c r="G35" s="8"/>
      <c r="H35" s="8"/>
      <c r="I35" s="8"/>
      <c r="J35" s="8"/>
    </row>
    <row r="36" spans="1:4" ht="11.25" customHeight="1">
      <c r="A36" s="16"/>
      <c r="B36" s="16"/>
      <c r="C36" s="16"/>
      <c r="D36" s="16"/>
    </row>
    <row r="37" spans="1:10" ht="11.25" customHeight="1">
      <c r="A37" s="17" t="s">
        <v>13</v>
      </c>
      <c r="B37" s="16"/>
      <c r="C37" s="103" t="s">
        <v>89</v>
      </c>
      <c r="D37" s="103"/>
      <c r="E37" s="103"/>
      <c r="F37" s="103"/>
      <c r="G37" s="103"/>
      <c r="H37" s="103"/>
      <c r="I37" s="103"/>
      <c r="J37" s="103"/>
    </row>
    <row r="38" spans="1:10" ht="11.25" customHeight="1">
      <c r="A38" s="17"/>
      <c r="B38" s="16"/>
      <c r="C38" s="103"/>
      <c r="D38" s="103"/>
      <c r="E38" s="103"/>
      <c r="F38" s="103"/>
      <c r="G38" s="103"/>
      <c r="H38" s="103"/>
      <c r="I38" s="103"/>
      <c r="J38" s="103"/>
    </row>
    <row r="39" spans="1:10" ht="11.25" customHeight="1">
      <c r="A39" s="17"/>
      <c r="B39" s="16"/>
      <c r="C39" s="103" t="s">
        <v>90</v>
      </c>
      <c r="D39" s="103"/>
      <c r="E39" s="103"/>
      <c r="F39" s="103"/>
      <c r="G39" s="103"/>
      <c r="H39" s="103"/>
      <c r="I39" s="103"/>
      <c r="J39" s="103"/>
    </row>
    <row r="40" spans="1:10" ht="11.25">
      <c r="A40" s="17"/>
      <c r="B40" s="16"/>
      <c r="C40" s="112" t="s">
        <v>88</v>
      </c>
      <c r="D40" s="112"/>
      <c r="E40" s="112"/>
      <c r="F40" s="112"/>
      <c r="G40" s="112"/>
      <c r="H40" s="112"/>
      <c r="I40" s="112"/>
      <c r="J40" s="112"/>
    </row>
    <row r="41" spans="1:11" ht="11.25">
      <c r="A41" s="18" t="s">
        <v>14</v>
      </c>
      <c r="B41" s="111" t="s">
        <v>15</v>
      </c>
      <c r="C41" s="111"/>
      <c r="D41" s="111"/>
      <c r="E41" s="111"/>
      <c r="F41" s="111"/>
      <c r="G41" s="111"/>
      <c r="H41" s="111"/>
      <c r="I41" s="111"/>
      <c r="J41" s="111"/>
      <c r="K41" s="16"/>
    </row>
    <row r="42" spans="1:11" ht="14.25" customHeight="1">
      <c r="A42" s="18"/>
      <c r="B42" s="111"/>
      <c r="C42" s="111"/>
      <c r="D42" s="111"/>
      <c r="E42" s="111"/>
      <c r="F42" s="111"/>
      <c r="G42" s="111"/>
      <c r="H42" s="111"/>
      <c r="I42" s="111"/>
      <c r="J42" s="111"/>
      <c r="K42" s="16"/>
    </row>
    <row r="43" spans="1:10" ht="9" customHeight="1">
      <c r="A43" s="17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0" ht="12.75" customHeight="1">
      <c r="A44" s="110" t="s">
        <v>91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9.7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10.5" customHeight="1">
      <c r="A46" s="18" t="s">
        <v>80</v>
      </c>
      <c r="B46" s="109" t="s">
        <v>79</v>
      </c>
      <c r="C46" s="109"/>
      <c r="D46" s="109"/>
      <c r="E46" s="109"/>
      <c r="F46" s="109"/>
      <c r="G46" s="109"/>
      <c r="H46" s="109"/>
      <c r="I46" s="109"/>
      <c r="J46" s="109"/>
    </row>
    <row r="47" spans="1:10" ht="9" customHeight="1">
      <c r="A47" s="18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9" customHeight="1">
      <c r="A48" s="18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9" customHeight="1">
      <c r="A49" s="18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9" customHeight="1">
      <c r="A50" s="18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1.25" customHeight="1">
      <c r="A51" s="17" t="s">
        <v>16</v>
      </c>
      <c r="B51" s="16"/>
      <c r="C51" s="16"/>
      <c r="D51" s="104" t="s">
        <v>17</v>
      </c>
      <c r="E51" s="104"/>
      <c r="F51" s="104"/>
      <c r="G51" s="104"/>
      <c r="H51" s="104"/>
      <c r="I51" s="104"/>
      <c r="J51" s="104"/>
    </row>
    <row r="52" spans="1:10" ht="11.25" hidden="1">
      <c r="A52" s="2" t="s">
        <v>1</v>
      </c>
      <c r="D52" s="19"/>
      <c r="E52" s="19"/>
      <c r="F52" s="19"/>
      <c r="G52" s="19"/>
      <c r="H52" s="19"/>
      <c r="I52" s="19"/>
      <c r="J52" s="19"/>
    </row>
    <row r="53" ht="11.25" hidden="1"/>
    <row r="54" ht="11.25" hidden="1"/>
    <row r="55" ht="11.25" hidden="1"/>
    <row r="56" ht="11.25" hidden="1"/>
  </sheetData>
  <sheetProtection/>
  <mergeCells count="21">
    <mergeCell ref="A44:J45"/>
    <mergeCell ref="B41:J43"/>
    <mergeCell ref="A26:D26"/>
    <mergeCell ref="C40:J40"/>
    <mergeCell ref="D51:J51"/>
    <mergeCell ref="J8:J12"/>
    <mergeCell ref="A14:D14"/>
    <mergeCell ref="A25:D25"/>
    <mergeCell ref="A15:D15"/>
    <mergeCell ref="C39:J39"/>
    <mergeCell ref="B46:J50"/>
    <mergeCell ref="H8:H12"/>
    <mergeCell ref="I8:I12"/>
    <mergeCell ref="E8:E12"/>
    <mergeCell ref="A2:I2"/>
    <mergeCell ref="A3:I3"/>
    <mergeCell ref="A4:I4"/>
    <mergeCell ref="A5:I5"/>
    <mergeCell ref="A8:D12"/>
    <mergeCell ref="C37:J38"/>
    <mergeCell ref="F8:F12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Quintana Roo 2016. Agricultura</dc:title>
  <dc:subject/>
  <dc:creator>INEGI</dc:creator>
  <cp:keywords>Agrícola Agricultura</cp:keywords>
  <dc:description/>
  <cp:lastModifiedBy>INEGI</cp:lastModifiedBy>
  <cp:lastPrinted>2016-11-29T14:19:39Z</cp:lastPrinted>
  <dcterms:created xsi:type="dcterms:W3CDTF">2016-06-30T16:16:59Z</dcterms:created>
  <dcterms:modified xsi:type="dcterms:W3CDTF">2016-11-29T16:02:41Z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0x010100A4088968A915DD48A0E9EC056C031468</vt:lpwstr>
  </property>
  <property fmtid="{D5CDD505-2E9C-101B-9397-08002B2CF9AE}" pid="3" name="Observación">
    <vt:lpwstr/>
  </property>
</Properties>
</file>