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835" tabRatio="726" activeTab="0"/>
  </bookViews>
  <sheets>
    <sheet name="Índice" sheetId="1" r:id="rId1"/>
    <sheet name="12.1" sheetId="2" r:id="rId2"/>
    <sheet name="12.2" sheetId="3" r:id="rId3"/>
    <sheet name="12.3" sheetId="4" r:id="rId4"/>
    <sheet name="12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EDO50">#REF!</definedName>
    <definedName name="_EDO60">'[3]C2.2.18'!#REF!</definedName>
    <definedName name="_EDO70">'[3]C2.2.18'!#REF!</definedName>
    <definedName name="_EDO80">'[3]C2.2.18'!#REF!</definedName>
    <definedName name="_EDO90">'[3]C2.2.18'!#REF!</definedName>
    <definedName name="_MUN50">#REF!</definedName>
    <definedName name="_MUN60">'[3]C2.2.18'!#REF!</definedName>
    <definedName name="_MUN70">'[3]C2.2.18'!#REF!</definedName>
    <definedName name="_MUN80">'[3]C2.2.18'!#REF!</definedName>
    <definedName name="_MUN90">'[3]C2.2.18'!#REF!</definedName>
    <definedName name="AGRDOS" localSheetId="4">#REF!</definedName>
    <definedName name="AGRDOS">#REF!</definedName>
    <definedName name="AGRUNO" localSheetId="4">#REF!</definedName>
    <definedName name="AGRUNO">#REF!</definedName>
    <definedName name="_xlnm.Print_Area" localSheetId="1">'12.1'!$A$2:$I$15</definedName>
    <definedName name="_xlnm.Print_Area" localSheetId="2">'12.2'!$A$2:$I$73</definedName>
    <definedName name="_xlnm.Print_Area" localSheetId="3">'12.3'!$A$2:$K$230</definedName>
    <definedName name="_xlnm.Print_Area" localSheetId="4">'12.4'!$A$2:$J$127</definedName>
    <definedName name="_xlnm.Print_Area" localSheetId="0">'Índice'!$A$2:$C$20</definedName>
    <definedName name="central">"Imagen 14"</definedName>
    <definedName name="Consulta17" localSheetId="4">#REF!</definedName>
    <definedName name="Consulta17">#REF!</definedName>
    <definedName name="Consulta9" localSheetId="4">#REF!</definedName>
    <definedName name="Consulta9">#REF!</definedName>
    <definedName name="EDO50">#REF!</definedName>
    <definedName name="EDO60">'[3]C2.2.18'!#REF!</definedName>
    <definedName name="EDO70">'[3]C2.2.18'!#REF!</definedName>
    <definedName name="EDO80">'[3]C2.2.18'!#REF!</definedName>
    <definedName name="EDO90">'[3]C2.2.18'!#REF!</definedName>
    <definedName name="MUN50">#REF!</definedName>
    <definedName name="MUN60">'[3]C2.2.18'!#REF!</definedName>
    <definedName name="MUN70">'[3]C2.2.18'!#REF!</definedName>
    <definedName name="MUN80">'[3]C2.2.18'!#REF!</definedName>
    <definedName name="MUN90">'[3]C2.2.18'!#REF!</definedName>
    <definedName name="peccuatro" localSheetId="4">#REF!</definedName>
    <definedName name="peccuatro">#REF!</definedName>
    <definedName name="pectres" localSheetId="4">#REF!</definedName>
    <definedName name="pectres">#REF!</definedName>
    <definedName name="_xlnm.Print_Titles" localSheetId="1">'12.1'!$2:$8</definedName>
    <definedName name="_xlnm.Print_Titles" localSheetId="2">'12.2'!$2:$10</definedName>
    <definedName name="_xlnm.Print_Titles" localSheetId="3">'12.3'!$2:$9</definedName>
    <definedName name="_xlnm.Print_Titles" localSheetId="4">'12.4'!$2:$13</definedName>
  </definedNames>
  <calcPr fullCalcOnLoad="1"/>
</workbook>
</file>

<file path=xl/sharedStrings.xml><?xml version="1.0" encoding="utf-8"?>
<sst xmlns="http://schemas.openxmlformats.org/spreadsheetml/2006/main" count="470" uniqueCount="350">
  <si>
    <t>Productores
beneficiados</t>
  </si>
  <si>
    <t>Estado</t>
  </si>
  <si>
    <t>Municipio</t>
  </si>
  <si>
    <t>a/</t>
  </si>
  <si>
    <t>b/</t>
  </si>
  <si>
    <t>&amp;</t>
  </si>
  <si>
    <t>c/</t>
  </si>
  <si>
    <t>Total</t>
  </si>
  <si>
    <t>Fuente:</t>
  </si>
  <si>
    <t>Nota:</t>
  </si>
  <si>
    <t>(Hectáreas)</t>
  </si>
  <si>
    <t>en la actividad agrícola por municipio</t>
  </si>
  <si>
    <t>Monto pagado
(Miles de pesos)</t>
  </si>
  <si>
    <t>Superficie
beneficiada
(Hectáreas)</t>
  </si>
  <si>
    <t>Año agrícola 2014</t>
  </si>
  <si>
    <t>Productores, superficies y monto pagado por el PROAGRO</t>
  </si>
  <si>
    <t>SAGARPA. Dirección General de Operación y Explotación de Padrones de la Subsecretaría de Agricultura.</t>
  </si>
  <si>
    <t>Superficie
ratificada
(Hectáreas)</t>
  </si>
  <si>
    <t>Productores
ratificados</t>
  </si>
  <si>
    <t>Superficie
solicitada
(Hectáreas)</t>
  </si>
  <si>
    <t>Productores
solicitantes</t>
  </si>
  <si>
    <t>Puebla</t>
  </si>
  <si>
    <t>Acajete</t>
  </si>
  <si>
    <t>Acateno</t>
  </si>
  <si>
    <t>Acatlán</t>
  </si>
  <si>
    <t>Acatzingo</t>
  </si>
  <si>
    <t>Acteopan</t>
  </si>
  <si>
    <t>Ahuacatlán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</si>
  <si>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</si>
  <si>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</si>
  <si>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</si>
  <si>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</si>
  <si>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</si>
  <si>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</si>
  <si>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</si>
  <si>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</si>
  <si>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</si>
  <si>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</si>
  <si>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</si>
  <si>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</si>
  <si>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</si>
  <si>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</si>
  <si>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</si>
  <si>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</si>
  <si>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</si>
  <si>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</si>
  <si>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</si>
  <si>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</si>
  <si>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</si>
  <si>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</si>
  <si>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</si>
  <si>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</si>
  <si>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</si>
  <si>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</si>
  <si>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</si>
  <si>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</si>
  <si>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</si>
  <si>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</si>
  <si>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Coyotepec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</si>
  <si>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</si>
  <si>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</si>
  <si>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</si>
  <si>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</si>
  <si>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</si>
  <si>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</si>
  <si>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</si>
  <si>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</si>
  <si>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</si>
  <si>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Chiautla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</si>
  <si>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</si>
  <si>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</si>
  <si>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</si>
  <si>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</si>
  <si>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</si>
  <si>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</si>
  <si>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</si>
  <si>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</si>
  <si>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</si>
  <si>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</si>
  <si>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</si>
  <si>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</si>
  <si>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</si>
  <si>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Eloxochitlán</t>
  </si>
  <si>
    <t>Epatlán</t>
  </si>
  <si>
    <t>Esperanza</t>
  </si>
  <si>
    <t>Francisco Z. Mena</t>
  </si>
  <si>
    <t>General Felipe Ángeles</t>
  </si>
  <si>
    <t>Guadalupe</t>
  </si>
  <si>
    <t>Guadalupe Victoria</t>
  </si>
  <si>
    <t>Hermenegildo Galeana</t>
  </si>
  <si>
    <t>Huaquechula</t>
  </si>
  <si>
    <t>Huatlatlauca</t>
  </si>
  <si>
    <t>Huauchinango</t>
  </si>
  <si>
    <t>Huehuetla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</si>
  <si>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</si>
  <si>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</si>
  <si>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</si>
  <si>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</si>
  <si>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</si>
  <si>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</si>
  <si>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</si>
  <si>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</si>
  <si>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</si>
  <si>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</si>
  <si>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</si>
  <si>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</si>
  <si>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</si>
  <si>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</si>
  <si>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</si>
  <si>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</si>
  <si>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</si>
  <si>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</si>
  <si>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</si>
  <si>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</si>
  <si>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</si>
  <si>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</si>
  <si>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</si>
  <si>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</si>
  <si>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</si>
  <si>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</si>
  <si>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</si>
  <si>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</si>
  <si>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</si>
  <si>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</si>
  <si>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</si>
  <si>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</si>
  <si>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Ocotepec</t>
  </si>
  <si>
    <t>Ocoyucan</t>
  </si>
  <si>
    <t>Olintla</t>
  </si>
  <si>
    <t>Oriental</t>
  </si>
  <si>
    <t>Pahuatlán</t>
  </si>
  <si>
    <t>Palmar de Bravo</t>
  </si>
  <si>
    <t>Pantepec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</si>
  <si>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</si>
  <si>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</si>
  <si>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</si>
  <si>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</si>
  <si>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</si>
  <si>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</si>
  <si>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</si>
  <si>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</si>
  <si>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</si>
  <si>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</si>
  <si>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</si>
  <si>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</si>
  <si>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</si>
  <si>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</si>
  <si>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</si>
  <si>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</si>
  <si>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</si>
  <si>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</si>
  <si>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</si>
  <si>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</si>
  <si>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</si>
  <si>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</si>
  <si>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</si>
  <si>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</si>
  <si>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</si>
  <si>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</si>
  <si>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</si>
  <si>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</si>
  <si>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</si>
  <si>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</si>
  <si>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</si>
  <si>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</si>
  <si>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</si>
  <si>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</si>
  <si>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</si>
  <si>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</si>
  <si>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</si>
  <si>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</si>
  <si>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</si>
  <si>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</si>
  <si>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</si>
  <si>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</si>
  <si>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</si>
  <si>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</si>
  <si>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</si>
  <si>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</si>
  <si>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</si>
  <si>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</si>
  <si>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</si>
  <si>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</si>
  <si>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</si>
  <si>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</si>
  <si>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</si>
  <si>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</si>
  <si>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</si>
  <si>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</si>
  <si>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</si>
  <si>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</si>
  <si>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</si>
  <si>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</si>
  <si>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</si>
  <si>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</si>
  <si>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</si>
  <si>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</si>
  <si>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</si>
  <si>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</si>
  <si>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</si>
  <si>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</si>
  <si>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</si>
  <si>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</si>
  <si>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</si>
  <si>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</si>
  <si>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</si>
  <si>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</si>
  <si>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</si>
  <si>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</si>
  <si>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</si>
  <si>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</si>
  <si>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</si>
  <si>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</si>
  <si>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</si>
  <si>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Venustiano Carranza</t>
  </si>
  <si>
    <t>Vicente Guerrero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</si>
  <si>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</si>
  <si>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</si>
  <si>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</si>
  <si>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</si>
  <si>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</si>
  <si>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</si>
  <si>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</si>
  <si>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</si>
  <si>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</si>
  <si>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</si>
  <si>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</si>
  <si>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</si>
  <si>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</si>
  <si>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</si>
  <si>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</si>
  <si>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Zaragoza</t>
  </si>
  <si>
    <t>Zautla</t>
  </si>
  <si>
    <t>Zihuateutla</t>
  </si>
  <si>
    <t>Zinacatepec</t>
  </si>
  <si>
    <t>Zongozotla</t>
  </si>
  <si>
    <t>Zoquiapan</t>
  </si>
  <si>
    <t>Zoquitlán</t>
  </si>
  <si>
    <t>Frijol</t>
  </si>
  <si>
    <t>Cebolla</t>
  </si>
  <si>
    <t>Papa</t>
  </si>
  <si>
    <t>Calabacita</t>
  </si>
  <si>
    <t>Haba grano</t>
  </si>
  <si>
    <t>Tuna</t>
  </si>
  <si>
    <t>Debido al redondeo de las cifras, la suma de los parciales puede o no coincidir con los totales.</t>
  </si>
  <si>
    <t>Tomate rojo (jitomate)</t>
  </si>
  <si>
    <t>Superficies incorporada y rehabilitada para el riego por municipio</t>
  </si>
  <si>
    <t>Año agrícola 2015</t>
  </si>
  <si>
    <t>Superficie incorporada
al riego</t>
  </si>
  <si>
    <t>Superficie rehabilitada
para el riego</t>
  </si>
  <si>
    <t>&lt;2/2&gt;</t>
  </si>
  <si>
    <t>Se refiere al área que nunca ha tenido riego disponible, donde se establece infraestructura (pozo, canal u otra fuente de agua) que permita disponer de agua para el crecimiento de los cultivos.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</si>
  <si>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</si>
  <si>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>CONAGUA, Dirección Local Puebla. Subdirección de Administración del Agua.</t>
  </si>
  <si>
    <t>Cuadro 12.2</t>
  </si>
  <si>
    <t>Cuadro 12.3</t>
  </si>
  <si>
    <t>Suma asegurada, monto de las primas emitidas y de las pagadas en la actividad</t>
  </si>
  <si>
    <t>Cuadro 12.4</t>
  </si>
  <si>
    <t>agrícola por esquema de seguro, tipo de cultivo y cultivo</t>
  </si>
  <si>
    <t>(Miles de pesos)</t>
  </si>
  <si>
    <t>Esquema
      Tipo
            Cultivo</t>
  </si>
  <si>
    <t xml:space="preserve">Suma 
asegurada
</t>
  </si>
  <si>
    <t>Monto total de las 
primas emitidas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</si>
  <si>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</si>
  <si>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</si>
  <si>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</si>
  <si>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Seguro tradicional a/</t>
  </si>
  <si>
    <t>Cultivos cíclicos</t>
  </si>
  <si>
    <t>Cultivos perennes</t>
  </si>
  <si>
    <t>Café</t>
  </si>
  <si>
    <t>Caña</t>
  </si>
  <si>
    <t>Nopal</t>
  </si>
  <si>
    <t>Seguro catastrófico c/</t>
  </si>
  <si>
    <t>Amaranto</t>
  </si>
  <si>
    <t>Avena</t>
  </si>
  <si>
    <t>Cebada</t>
  </si>
  <si>
    <t>Maíz</t>
  </si>
  <si>
    <t>Sorgo</t>
  </si>
  <si>
    <t>No especificado</t>
  </si>
  <si>
    <t>Durazno</t>
  </si>
  <si>
    <t>Cítricos</t>
  </si>
  <si>
    <t>Manzano</t>
  </si>
  <si>
    <t>Nopal tunero</t>
  </si>
  <si>
    <t>Acelga</t>
  </si>
  <si>
    <t>Ajo</t>
  </si>
  <si>
    <t>Apio</t>
  </si>
  <si>
    <t>Arvejón</t>
  </si>
  <si>
    <t>Avena forrajera verde</t>
  </si>
  <si>
    <t>Brócoli</t>
  </si>
  <si>
    <t>Cacahuate</t>
  </si>
  <si>
    <t>Calabaza</t>
  </si>
  <si>
    <t>Calabaza (semilla) o chihua</t>
  </si>
  <si>
    <t>Canola</t>
  </si>
  <si>
    <t>Cebollín</t>
  </si>
  <si>
    <t>Chícharo</t>
  </si>
  <si>
    <t>Chile verde</t>
  </si>
  <si>
    <t>Chile verde morrón</t>
  </si>
  <si>
    <t>Cilantro</t>
  </si>
  <si>
    <t>Col (repollo)</t>
  </si>
  <si>
    <t>Coliflor</t>
  </si>
  <si>
    <t>Colza</t>
  </si>
  <si>
    <t>Ejote</t>
  </si>
  <si>
    <t>Haba verde</t>
  </si>
  <si>
    <t>Jamaica</t>
  </si>
  <si>
    <t>Jícama</t>
  </si>
  <si>
    <t>Lechuga</t>
  </si>
  <si>
    <t xml:space="preserve">Maíz </t>
  </si>
  <si>
    <t>Nopalitos</t>
  </si>
  <si>
    <t>Pepino</t>
  </si>
  <si>
    <t>Rabanito</t>
  </si>
  <si>
    <t>Sandia</t>
  </si>
  <si>
    <t>Tomate verde</t>
  </si>
  <si>
    <t>Trigo</t>
  </si>
  <si>
    <t>Zanahoria</t>
  </si>
  <si>
    <t>Aguacate</t>
  </si>
  <si>
    <t>Chabacano</t>
  </si>
  <si>
    <t>Ciruela</t>
  </si>
  <si>
    <t>Granada</t>
  </si>
  <si>
    <t>Guanábana</t>
  </si>
  <si>
    <t>Mamey</t>
  </si>
  <si>
    <t>Manzana</t>
  </si>
  <si>
    <t>Papayo</t>
  </si>
  <si>
    <t>Pera</t>
  </si>
  <si>
    <t>Plátano</t>
  </si>
  <si>
    <t>Tejocote</t>
  </si>
  <si>
    <t>Zarzamora</t>
  </si>
  <si>
    <t>NS</t>
  </si>
  <si>
    <r>
      <t xml:space="preserve">La información que se presenta corresponde al Sistema Nacional de Aseguramiento al Medio Rural </t>
    </r>
    <r>
      <rPr>
        <sz val="8"/>
        <color indexed="8"/>
        <rFont val="Arial"/>
        <family val="2"/>
      </rPr>
      <t>y corresponde a la entidad de registro de los aseguramientos.</t>
    </r>
    <r>
      <rPr>
        <sz val="8"/>
        <color indexed="8"/>
        <rFont val="Arial"/>
        <family val="2"/>
      </rPr>
      <t xml:space="preserve">
La denominación de los cultivos es genérica, por lo que la información puede incluir diversas subespecies y variedades.</t>
    </r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</si>
  <si>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</si>
  <si>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Se refiere al que opera a través del Programa de Atención a Contingencias Climatológicas (PACC) de SAGARPA para productores sin acceso al seguro tradicional, y en el que participan también aseguradoras privadas donde el pago de las primas se realiza con recursos de los gobiernos de los estados, del gobierno federal, del PACC-SAGARPA y del Fondo de Contingencias y Autoseguro que opera Agroasemex.</t>
  </si>
  <si>
    <t>Agroasemex, SA. Dirección General Adjunta de Operación; Dirección de Administración de Subsidios.</t>
  </si>
  <si>
    <t>2014 y 2015</t>
  </si>
  <si>
    <t xml:space="preserve">Superficies sembrada y cosechada, y volumen de la producción agrícola </t>
  </si>
  <si>
    <t>Cuadro 12.1</t>
  </si>
  <si>
    <t>de los cultivos con representatividad en la muestra</t>
  </si>
  <si>
    <t>Cultivo</t>
  </si>
  <si>
    <t>Superficie sembrada
(Hectáreas)</t>
  </si>
  <si>
    <t>Superficie cosechada
(Hectáreas)</t>
  </si>
  <si>
    <t>Volumen
(Toneladas)</t>
  </si>
  <si>
    <t>Agave tequilero</t>
  </si>
  <si>
    <t>Maíz blanco</t>
  </si>
  <si>
    <t>Alfalfa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</si>
  <si>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>Encuesta Nacional Agropecuaria 2014</t>
    </r>
    <r>
      <rPr>
        <sz val="8"/>
        <rFont val="Arial"/>
        <family val="2"/>
      </rPr>
      <t>.</t>
    </r>
    <r>
      <rPr>
        <u val="single"/>
        <sz val="8"/>
        <color indexed="12"/>
        <rFont val="Arial"/>
        <family val="2"/>
      </rPr>
      <t xml:space="preserve"> www.inegi.org.mx</t>
    </r>
    <r>
      <rPr>
        <sz val="8"/>
        <rFont val="Arial"/>
        <family val="2"/>
      </rPr>
      <t xml:space="preserve"> (29 de agosto de 2016).</t>
    </r>
  </si>
  <si>
    <t>La suma de los importes pagados por el productor y el gobierno federal puede no coincidir con el monto total de las primas emitidas, 
debido al redondeo de las cifras y a los ajustes de los pagos de subsidios de acuerdo con los porcentajes autorizados por el gobierno</t>
  </si>
  <si>
    <t>federal.</t>
  </si>
  <si>
    <t>12. Agricultura</t>
  </si>
  <si>
    <t>12.1</t>
  </si>
  <si>
    <t>12.2</t>
  </si>
  <si>
    <t>12.3</t>
  </si>
  <si>
    <t>12.4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</si>
</sst>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##\ ###\ ###"/>
    <numFmt numFmtId="168" formatCode="###\ ###\ ##0"/>
    <numFmt numFmtId="169" formatCode="#\ \ ###\ \ ##0;\(#\ \ ###\ \ ##0\)"/>
    <numFmt numFmtId="170" formatCode="##0.0;\(##0.0\)"/>
    <numFmt numFmtId="171" formatCode="#\ ##0;\-#\ ##0"/>
    <numFmt numFmtId="172" formatCode="0.00;\-0.00"/>
    <numFmt numFmtId="173" formatCode="#\ ##0.0;\-#\ ##0.0"/>
    <numFmt numFmtId="174" formatCode="#,##0.0"/>
  </numFmts>
  <fonts count="61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5" fillId="0" borderId="0" applyNumberFormat="0" applyFill="0" applyBorder="0" applyProtection="0">
      <alignment horizontal="left" vertical="top"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10" fillId="0" borderId="0" applyNumberFormat="0" applyFill="0" applyBorder="0" applyProtection="0">
      <alignment horizontal="right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" fontId="2" fillId="0" borderId="0">
      <alignment/>
      <protection/>
    </xf>
    <xf numFmtId="0" fontId="49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3" fontId="2" fillId="0" borderId="0">
      <alignment/>
      <protection/>
    </xf>
    <xf numFmtId="17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169" fontId="11" fillId="0" borderId="0" applyFont="0" applyFill="0" applyBorder="0" applyProtection="0">
      <alignment horizontal="right"/>
    </xf>
    <xf numFmtId="170" fontId="11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52" fillId="21" borderId="8" applyNumberFormat="0" applyAlignment="0" applyProtection="0"/>
    <xf numFmtId="0" fontId="2" fillId="0" borderId="0">
      <alignment horizontal="left" wrapText="1" indent="2"/>
      <protection/>
    </xf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6" fillId="0" borderId="9" applyNumberFormat="0" applyFill="0" applyAlignment="0" applyProtection="0"/>
    <xf numFmtId="0" fontId="48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7" fillId="0" borderId="11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58" fillId="0" borderId="0" xfId="0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5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justify" vertical="top" wrapText="1"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5" xfId="0" applyFont="1" applyBorder="1" applyAlignment="1">
      <alignment/>
    </xf>
    <xf numFmtId="168" fontId="17" fillId="0" borderId="6" xfId="0" applyNumberFormat="1" applyFont="1" applyFill="1" applyBorder="1" applyAlignment="1" applyProtection="1">
      <alignment horizontal="right" wrapText="1"/>
      <protection/>
    </xf>
    <xf numFmtId="168" fontId="21" fillId="0" borderId="6" xfId="0" applyNumberFormat="1" applyFont="1" applyBorder="1" applyAlignment="1">
      <alignment horizontal="right"/>
    </xf>
    <xf numFmtId="168" fontId="17" fillId="0" borderId="0" xfId="0" applyNumberFormat="1" applyFont="1" applyFill="1" applyBorder="1" applyAlignment="1" applyProtection="1">
      <alignment horizontal="right" wrapText="1"/>
      <protection/>
    </xf>
    <xf numFmtId="168" fontId="21" fillId="0" borderId="0" xfId="0" applyNumberFormat="1" applyFont="1" applyBorder="1" applyAlignment="1">
      <alignment horizontal="right"/>
    </xf>
    <xf numFmtId="168" fontId="14" fillId="0" borderId="0" xfId="0" applyNumberFormat="1" applyFont="1" applyFill="1" applyBorder="1" applyAlignment="1" applyProtection="1">
      <alignment horizontal="right" wrapText="1"/>
      <protection/>
    </xf>
    <xf numFmtId="168" fontId="14" fillId="0" borderId="0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 applyProtection="1">
      <alignment horizontal="right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 horizontal="right"/>
      <protection/>
    </xf>
    <xf numFmtId="168" fontId="14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168" fontId="17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58" fillId="0" borderId="0" xfId="77" applyFont="1" applyAlignment="1">
      <alignment horizontal="right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24" fillId="33" borderId="0" xfId="0" applyNumberFormat="1" applyFont="1" applyFill="1" applyAlignment="1">
      <alignment horizontal="left"/>
    </xf>
    <xf numFmtId="0" fontId="60" fillId="33" borderId="0" xfId="62" applyFont="1" applyFill="1" applyAlignment="1" applyProtection="1">
      <alignment horizontal="left"/>
      <protection/>
    </xf>
    <xf numFmtId="49" fontId="25" fillId="33" borderId="0" xfId="62" applyNumberFormat="1" applyFont="1" applyFill="1" applyAlignment="1" applyProtection="1">
      <alignment horizontal="left"/>
      <protection/>
    </xf>
    <xf numFmtId="0" fontId="25" fillId="0" borderId="0" xfId="62" applyFont="1" applyAlignment="1" applyProtection="1">
      <alignment horizontal="right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5" xfId="0" applyBorder="1" applyAlignment="1">
      <alignment/>
    </xf>
    <xf numFmtId="0" fontId="13" fillId="0" borderId="0" xfId="62" applyNumberFormat="1" applyAlignment="1" applyProtection="1">
      <alignment horizontal="justify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25" fillId="0" borderId="0" xfId="62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distributed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indent="4"/>
    </xf>
    <xf numFmtId="0" fontId="14" fillId="0" borderId="0" xfId="0" applyNumberFormat="1" applyFont="1" applyAlignment="1">
      <alignment horizontal="justify" vertical="top" wrapText="1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 indent="2"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0" fontId="14" fillId="0" borderId="0" xfId="0" applyFont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7" fillId="0" borderId="6" xfId="0" applyNumberFormat="1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NumberFormat="1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ero" xfId="59"/>
    <cellStyle name="Entrada" xfId="60"/>
    <cellStyle name="Etiqueta" xfId="61"/>
    <cellStyle name="Hyperlink" xfId="62"/>
    <cellStyle name="Followed Hyperlink" xfId="63"/>
    <cellStyle name="Incorrecto" xfId="64"/>
    <cellStyle name="Linea Inferior" xfId="65"/>
    <cellStyle name="Linea Inferior 2" xfId="66"/>
    <cellStyle name="Linea Superior" xfId="67"/>
    <cellStyle name="Linea Superior 2" xfId="68"/>
    <cellStyle name="Linea Tipo" xfId="69"/>
    <cellStyle name="Linea Tipo 2" xfId="70"/>
    <cellStyle name="miles" xfId="71"/>
    <cellStyle name="Miles 1 dec" xfId="72"/>
    <cellStyle name="Millares 2" xfId="73"/>
    <cellStyle name="Neutral" xfId="74"/>
    <cellStyle name="Normal 2" xfId="75"/>
    <cellStyle name="Normal 3" xfId="76"/>
    <cellStyle name="Normal 4" xfId="77"/>
    <cellStyle name="Notas" xfId="78"/>
    <cellStyle name="Num. cuadro" xfId="79"/>
    <cellStyle name="Num. cuadro 2" xfId="80"/>
    <cellStyle name="Num. cuadro_G422-04" xfId="81"/>
    <cellStyle name="Numero" xfId="82"/>
    <cellStyle name="Numerod" xfId="83"/>
    <cellStyle name="Pie" xfId="84"/>
    <cellStyle name="Pie 2" xfId="85"/>
    <cellStyle name="Pie_G422-04" xfId="86"/>
    <cellStyle name="Salida" xfId="87"/>
    <cellStyle name="sangria_n1" xfId="88"/>
    <cellStyle name="Separador" xfId="89"/>
    <cellStyle name="Texto de advertencia" xfId="90"/>
    <cellStyle name="Texto explicativo" xfId="91"/>
    <cellStyle name="Titulo" xfId="92"/>
    <cellStyle name="Título" xfId="93"/>
    <cellStyle name="Titulo 2" xfId="94"/>
    <cellStyle name="Título 2" xfId="95"/>
    <cellStyle name="Título 3" xfId="96"/>
    <cellStyle name="Titulo_G422-04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OSALBA\Anuarios\2016\OBSERVACIONES%20DRO\OBSERVACIONES%20REALIZADAS%20X%20CE\27_25082016\c21_1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est/contenidos/proyectos/encuestas/agropecuarias/ena/ena2014/doc/tabulado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68" customWidth="1"/>
    <col min="2" max="2" width="3.83203125" style="69" customWidth="1"/>
    <col min="3" max="3" width="93.83203125" style="69" customWidth="1"/>
    <col min="4" max="16384" width="0" style="70" hidden="1" customWidth="1"/>
  </cols>
  <sheetData>
    <row r="1" ht="15.75" customHeight="1"/>
    <row r="2" ht="16.5" customHeight="1">
      <c r="A2" s="71" t="s">
        <v>345</v>
      </c>
    </row>
    <row r="3" ht="16.5" customHeight="1"/>
    <row r="4" spans="1:3" ht="16.5" customHeight="1">
      <c r="A4" s="73" t="s">
        <v>346</v>
      </c>
      <c r="C4" s="72" t="s">
        <v>332</v>
      </c>
    </row>
    <row r="5" ht="16.5" customHeight="1">
      <c r="C5" s="72" t="s">
        <v>334</v>
      </c>
    </row>
    <row r="6" ht="16.5" customHeight="1">
      <c r="C6" s="72" t="s">
        <v>14</v>
      </c>
    </row>
    <row r="7" ht="16.5" customHeight="1"/>
    <row r="8" spans="1:3" ht="16.5" customHeight="1">
      <c r="A8" s="73" t="s">
        <v>347</v>
      </c>
      <c r="C8" s="72" t="s">
        <v>246</v>
      </c>
    </row>
    <row r="9" ht="16.5" customHeight="1">
      <c r="C9" s="72" t="s">
        <v>247</v>
      </c>
    </row>
    <row r="10" ht="16.5" customHeight="1">
      <c r="C10" s="72" t="s">
        <v>10</v>
      </c>
    </row>
    <row r="11" ht="16.5" customHeight="1"/>
    <row r="12" spans="1:3" ht="16.5" customHeight="1">
      <c r="A12" s="73" t="s">
        <v>348</v>
      </c>
      <c r="C12" s="72" t="s">
        <v>15</v>
      </c>
    </row>
    <row r="13" ht="16.5" customHeight="1">
      <c r="C13" s="72" t="s">
        <v>11</v>
      </c>
    </row>
    <row r="14" ht="16.5" customHeight="1">
      <c r="C14" s="72" t="s">
        <v>14</v>
      </c>
    </row>
    <row r="15" ht="16.5" customHeight="1"/>
    <row r="16" spans="1:3" ht="16.5" customHeight="1">
      <c r="A16" s="73" t="s">
        <v>349</v>
      </c>
      <c r="C16" s="72" t="s">
        <v>256</v>
      </c>
    </row>
    <row r="17" ht="16.5" customHeight="1">
      <c r="C17" s="72" t="s">
        <v>258</v>
      </c>
    </row>
    <row r="18" ht="16.5" customHeight="1">
      <c r="C18" s="72" t="s">
        <v>331</v>
      </c>
    </row>
    <row r="19" ht="16.5" customHeight="1">
      <c r="C19" s="72" t="s">
        <v>259</v>
      </c>
    </row>
    <row r="20" ht="16.5" customHeight="1"/>
  </sheetData>
  <sheetProtection/>
  <hyperlinks>
    <hyperlink ref="C4:C6" location="'12.1'!A1" tooltip="Cuadro 12.1" display="'12.1'!A1"/>
    <hyperlink ref="A4" location="'12.1'!A1" tooltip="Cuadro 12.1" display="'12.1'!A1"/>
    <hyperlink ref="C8:C10" location="'12.2'!A1" tooltip="Cuadro 12.2" display="'12.2'!A1"/>
    <hyperlink ref="A8" location="'12.2'!A1" tooltip="Cuadro 12.2" display="'12.2'!A1"/>
    <hyperlink ref="C12:C14" location="'12.3'!A1" tooltip="Cuadro 12.3" display="'12.3'!A1"/>
    <hyperlink ref="A12" location="'12.3'!A1" tooltip="Cuadro 12.3" display="'12.3'!A1"/>
    <hyperlink ref="C16:C19" location="'12.4'!A1" tooltip="Cuadro 12.4" display="'12.4'!A1"/>
    <hyperlink ref="A16" location="'12.4'!A1" tooltip="Cuadro 12.4" display="'12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Puebla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16015625" style="0" customWidth="1"/>
    <col min="5" max="5" width="27.33203125" style="1" customWidth="1"/>
    <col min="6" max="6" width="2.66015625" style="19" customWidth="1"/>
    <col min="7" max="7" width="26" style="0" customWidth="1"/>
    <col min="8" max="8" width="2.66015625" style="19" customWidth="1"/>
    <col min="9" max="9" width="26.83203125" style="0" customWidth="1"/>
    <col min="10" max="16384" width="0" style="0" hidden="1" customWidth="1"/>
  </cols>
  <sheetData>
    <row r="1" ht="15.75" customHeight="1"/>
    <row r="2" spans="1:10" ht="12.75">
      <c r="A2" s="79" t="s">
        <v>332</v>
      </c>
      <c r="B2" s="80"/>
      <c r="C2" s="80"/>
      <c r="D2" s="80"/>
      <c r="E2" s="80"/>
      <c r="F2" s="80"/>
      <c r="G2" s="80"/>
      <c r="H2" s="80"/>
      <c r="I2" s="74" t="s">
        <v>333</v>
      </c>
      <c r="J2" t="s">
        <v>5</v>
      </c>
    </row>
    <row r="3" spans="1:9" ht="12.75">
      <c r="A3" s="79" t="s">
        <v>334</v>
      </c>
      <c r="B3" s="80"/>
      <c r="C3" s="80"/>
      <c r="D3" s="80"/>
      <c r="E3" s="80"/>
      <c r="F3" s="80"/>
      <c r="G3" s="80"/>
      <c r="H3" s="80"/>
      <c r="I3" s="58"/>
    </row>
    <row r="4" spans="1:8" ht="12.75">
      <c r="A4" s="79" t="s">
        <v>14</v>
      </c>
      <c r="B4" s="80"/>
      <c r="C4" s="80"/>
      <c r="D4" s="80"/>
      <c r="E4" s="80"/>
      <c r="F4" s="80"/>
      <c r="G4" s="80"/>
      <c r="H4" s="80"/>
    </row>
    <row r="5" spans="1:9" ht="11.25">
      <c r="A5" s="5"/>
      <c r="B5" s="5"/>
      <c r="C5" s="5"/>
      <c r="D5" s="5"/>
      <c r="E5" s="6"/>
      <c r="F5" s="59"/>
      <c r="G5" s="6"/>
      <c r="H5" s="59"/>
      <c r="I5" s="2"/>
    </row>
    <row r="6" ht="1.5" customHeight="1"/>
    <row r="7" spans="1:9" ht="22.5">
      <c r="A7" s="81" t="s">
        <v>335</v>
      </c>
      <c r="B7" s="82"/>
      <c r="C7" s="82"/>
      <c r="D7" s="82"/>
      <c r="E7" s="9" t="s">
        <v>336</v>
      </c>
      <c r="F7" s="60"/>
      <c r="G7" s="9" t="s">
        <v>337</v>
      </c>
      <c r="H7" s="60"/>
      <c r="I7" s="9" t="s">
        <v>338</v>
      </c>
    </row>
    <row r="8" spans="1:9" ht="1.5" customHeight="1">
      <c r="A8" s="7"/>
      <c r="B8" s="7"/>
      <c r="C8" s="7"/>
      <c r="D8" s="7"/>
      <c r="E8" s="2"/>
      <c r="F8" s="61"/>
      <c r="G8" s="2"/>
      <c r="H8" s="61"/>
      <c r="I8" s="2"/>
    </row>
    <row r="9" spans="1:9" s="3" customFormat="1" ht="23.25" customHeight="1">
      <c r="A9" s="75" t="s">
        <v>269</v>
      </c>
      <c r="B9" s="76" t="s">
        <v>339</v>
      </c>
      <c r="C9" s="76" t="s">
        <v>339</v>
      </c>
      <c r="D9" s="76" t="s">
        <v>339</v>
      </c>
      <c r="E9" s="12">
        <v>60554.90498828</v>
      </c>
      <c r="F9" s="62"/>
      <c r="G9" s="12">
        <v>57317.92410712</v>
      </c>
      <c r="H9" s="62"/>
      <c r="I9" s="18">
        <v>139120.7593132</v>
      </c>
    </row>
    <row r="10" spans="1:9" s="3" customFormat="1" ht="17.25" customHeight="1">
      <c r="A10" s="75" t="s">
        <v>238</v>
      </c>
      <c r="B10" s="76" t="s">
        <v>314</v>
      </c>
      <c r="C10" s="76" t="s">
        <v>314</v>
      </c>
      <c r="D10" s="76" t="s">
        <v>314</v>
      </c>
      <c r="E10" s="12">
        <v>64979.66078351</v>
      </c>
      <c r="F10" s="62"/>
      <c r="G10" s="12">
        <v>58554.41415791</v>
      </c>
      <c r="H10" s="62"/>
      <c r="I10" s="12">
        <v>28390.04472483</v>
      </c>
    </row>
    <row r="11" spans="1:9" s="3" customFormat="1" ht="17.25" customHeight="1">
      <c r="A11" s="75" t="s">
        <v>340</v>
      </c>
      <c r="B11" s="76" t="s">
        <v>341</v>
      </c>
      <c r="C11" s="76" t="s">
        <v>341</v>
      </c>
      <c r="D11" s="76" t="s">
        <v>341</v>
      </c>
      <c r="E11" s="12">
        <v>457527.96681726</v>
      </c>
      <c r="F11" s="62"/>
      <c r="G11" s="12">
        <v>429025.06981282</v>
      </c>
      <c r="H11" s="62"/>
      <c r="I11" s="12">
        <v>765811.39098344</v>
      </c>
    </row>
    <row r="12" spans="1:10" s="3" customFormat="1" ht="17.25" customHeight="1">
      <c r="A12" s="77"/>
      <c r="B12" s="77"/>
      <c r="C12" s="77"/>
      <c r="D12" s="77"/>
      <c r="E12" s="2"/>
      <c r="F12" s="61"/>
      <c r="G12" s="2"/>
      <c r="H12" s="2"/>
      <c r="I12" s="2"/>
      <c r="J12" s="63"/>
    </row>
    <row r="13" spans="5:10" s="3" customFormat="1" ht="11.25" customHeight="1">
      <c r="E13" s="1"/>
      <c r="F13" s="19"/>
      <c r="G13" s="1"/>
      <c r="I13" s="64"/>
      <c r="J13" s="19"/>
    </row>
    <row r="14" spans="1:9" s="3" customFormat="1" ht="11.25" customHeight="1">
      <c r="A14" s="65" t="s">
        <v>8</v>
      </c>
      <c r="B14" s="66"/>
      <c r="C14" s="66"/>
      <c r="D14" s="78" t="s">
        <v>342</v>
      </c>
      <c r="E14" s="78"/>
      <c r="F14" s="78"/>
      <c r="G14" s="78"/>
      <c r="H14" s="78"/>
      <c r="I14" s="78"/>
    </row>
    <row r="15" spans="1:9" s="3" customFormat="1" ht="11.25" customHeight="1">
      <c r="A15" s="65"/>
      <c r="B15" s="66"/>
      <c r="C15" s="66"/>
      <c r="D15" s="78"/>
      <c r="E15" s="78"/>
      <c r="F15" s="78"/>
      <c r="G15" s="78"/>
      <c r="H15" s="78"/>
      <c r="I15" s="78"/>
    </row>
    <row r="16" spans="1:10" ht="11.25" hidden="1">
      <c r="A16" s="3" t="s">
        <v>5</v>
      </c>
      <c r="B16" s="3"/>
      <c r="C16" s="3"/>
      <c r="D16" s="3"/>
      <c r="F16" s="1"/>
      <c r="G16" s="1"/>
      <c r="H16" s="3"/>
      <c r="I16" s="3"/>
      <c r="J16" s="3"/>
    </row>
  </sheetData>
  <sheetProtection/>
  <mergeCells count="9">
    <mergeCell ref="A11:D11"/>
    <mergeCell ref="A12:D12"/>
    <mergeCell ref="D14:I15"/>
    <mergeCell ref="A2:H2"/>
    <mergeCell ref="A3:H3"/>
    <mergeCell ref="A4:H4"/>
    <mergeCell ref="A7:D7"/>
    <mergeCell ref="A9:D9"/>
    <mergeCell ref="A10:D10"/>
  </mergeCells>
  <hyperlinks>
    <hyperlink ref="D14:I15" r:id="rId1" display="INEGI. Dirección General de Estadísticas Económicas. Encuesta Nacional Agropecuaria 2014. www.inegi.org.mx (&lt;día&gt; de &lt;mes&gt; de 2016)."/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Puebla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0.33203125" style="0" customWidth="1"/>
    <col min="5" max="5" width="36" style="1" customWidth="1"/>
    <col min="6" max="6" width="2.66015625" style="1" customWidth="1"/>
    <col min="7" max="7" width="18.33203125" style="1" customWidth="1"/>
    <col min="8" max="8" width="18.66015625" style="1" customWidth="1"/>
    <col min="9" max="9" width="2.66015625" style="0" customWidth="1"/>
    <col min="10" max="16384" width="0" style="0" hidden="1" customWidth="1"/>
  </cols>
  <sheetData>
    <row r="1" ht="15.75" customHeight="1"/>
    <row r="2" spans="1:10" ht="12.75">
      <c r="A2" s="79" t="s">
        <v>246</v>
      </c>
      <c r="B2" s="79"/>
      <c r="C2" s="79"/>
      <c r="D2" s="79"/>
      <c r="E2" s="79"/>
      <c r="F2" s="79"/>
      <c r="G2" s="79"/>
      <c r="H2" s="84" t="s">
        <v>254</v>
      </c>
      <c r="I2" s="84"/>
      <c r="J2" t="s">
        <v>5</v>
      </c>
    </row>
    <row r="3" spans="1:9" ht="12.75">
      <c r="A3" s="79" t="s">
        <v>247</v>
      </c>
      <c r="B3" s="79"/>
      <c r="C3" s="79"/>
      <c r="D3" s="79"/>
      <c r="E3" s="79"/>
      <c r="F3" s="79"/>
      <c r="G3" s="79"/>
      <c r="H3" s="20"/>
      <c r="I3" s="10"/>
    </row>
    <row r="4" spans="1:8" ht="12.75">
      <c r="A4" s="85" t="s">
        <v>10</v>
      </c>
      <c r="B4" s="85"/>
      <c r="C4" s="85"/>
      <c r="D4" s="85"/>
      <c r="E4" s="85"/>
      <c r="F4" s="85"/>
      <c r="G4" s="85"/>
      <c r="H4" s="20"/>
    </row>
    <row r="5" spans="1:9" ht="11.25">
      <c r="A5" s="5"/>
      <c r="B5" s="5"/>
      <c r="C5" s="5"/>
      <c r="D5" s="5"/>
      <c r="E5" s="6"/>
      <c r="F5" s="6"/>
      <c r="G5" s="6"/>
      <c r="H5" s="6"/>
      <c r="I5" s="2"/>
    </row>
    <row r="6" ht="1.5" customHeight="1"/>
    <row r="7" spans="1:8" ht="11.25" customHeight="1">
      <c r="A7" s="86" t="s">
        <v>2</v>
      </c>
      <c r="B7" s="86"/>
      <c r="C7" s="86"/>
      <c r="D7" s="86"/>
      <c r="E7" s="87" t="s">
        <v>248</v>
      </c>
      <c r="F7" s="9"/>
      <c r="G7" s="9"/>
      <c r="H7" s="88" t="s">
        <v>249</v>
      </c>
    </row>
    <row r="8" spans="1:9" ht="11.25">
      <c r="A8" s="86"/>
      <c r="B8" s="86"/>
      <c r="C8" s="86"/>
      <c r="D8" s="86"/>
      <c r="E8" s="87"/>
      <c r="F8" s="21" t="s">
        <v>3</v>
      </c>
      <c r="G8" s="22"/>
      <c r="H8" s="87"/>
      <c r="I8" s="19" t="s">
        <v>4</v>
      </c>
    </row>
    <row r="9" spans="1:9" ht="1.5" customHeight="1">
      <c r="A9" s="7"/>
      <c r="B9" s="7"/>
      <c r="C9" s="7"/>
      <c r="D9" s="7"/>
      <c r="E9" s="2"/>
      <c r="F9" s="2"/>
      <c r="G9" s="2"/>
      <c r="H9" s="2"/>
      <c r="I9" s="2"/>
    </row>
    <row r="10" spans="1:9" ht="11.25" customHeight="1">
      <c r="A10" s="89"/>
      <c r="B10" s="90"/>
      <c r="C10" s="90"/>
      <c r="D10" s="90"/>
      <c r="E10" s="13"/>
      <c r="H10" s="13"/>
      <c r="I10" s="3"/>
    </row>
    <row r="11" spans="1:9" ht="15" customHeight="1">
      <c r="A11" s="89" t="s">
        <v>1</v>
      </c>
      <c r="B11" s="90"/>
      <c r="C11" s="90"/>
      <c r="D11" s="90"/>
      <c r="E11" s="13">
        <f>SUM(E12:E62)</f>
        <v>0</v>
      </c>
      <c r="H11" s="13">
        <f>SUM(H12:H62)</f>
        <v>4732.9400000000005</v>
      </c>
      <c r="I11" s="3"/>
    </row>
    <row r="12" spans="1:11" ht="17.25" customHeight="1">
      <c r="A12" s="23" t="s">
        <v>25</v>
      </c>
      <c r="B12" s="1"/>
      <c r="C12" s="1"/>
      <c r="D12" s="1"/>
      <c r="E12" s="1">
        <v>0</v>
      </c>
      <c r="H12" s="24">
        <v>60</v>
      </c>
      <c r="I12" s="1"/>
      <c r="J12" s="1"/>
      <c r="K12" s="11"/>
    </row>
    <row r="13" spans="1:11" ht="11.25">
      <c r="A13" s="23" t="s">
        <v>33</v>
      </c>
      <c r="B13" s="1"/>
      <c r="C13" s="1"/>
      <c r="D13" s="1"/>
      <c r="E13" s="1">
        <v>0</v>
      </c>
      <c r="H13" s="24">
        <v>22</v>
      </c>
      <c r="I13" s="1"/>
      <c r="J13" s="1"/>
      <c r="K13" s="11"/>
    </row>
    <row r="14" spans="1:11" ht="11.25">
      <c r="A14" s="23" t="s">
        <v>34</v>
      </c>
      <c r="B14" s="1"/>
      <c r="C14" s="1"/>
      <c r="D14" s="1"/>
      <c r="E14" s="1">
        <v>0</v>
      </c>
      <c r="H14" s="24">
        <v>27</v>
      </c>
      <c r="I14" s="1"/>
      <c r="J14" s="1"/>
      <c r="K14" s="11"/>
    </row>
    <row r="15" spans="1:11" ht="11.25">
      <c r="A15" s="23" t="s">
        <v>37</v>
      </c>
      <c r="B15" s="1"/>
      <c r="C15" s="1"/>
      <c r="D15" s="1"/>
      <c r="E15" s="1">
        <v>0</v>
      </c>
      <c r="H15" s="24">
        <v>55</v>
      </c>
      <c r="I15" s="1"/>
      <c r="J15" s="1"/>
      <c r="K15" s="11"/>
    </row>
    <row r="16" spans="1:11" ht="11.25">
      <c r="A16" s="23" t="s">
        <v>40</v>
      </c>
      <c r="B16" s="1"/>
      <c r="C16" s="1"/>
      <c r="D16" s="1"/>
      <c r="E16" s="1">
        <v>0</v>
      </c>
      <c r="H16" s="24">
        <v>356.28</v>
      </c>
      <c r="I16" s="1"/>
      <c r="J16" s="1"/>
      <c r="K16" s="11"/>
    </row>
    <row r="17" spans="1:11" ht="11.25">
      <c r="A17" s="23" t="s">
        <v>66</v>
      </c>
      <c r="B17" s="1"/>
      <c r="C17" s="1"/>
      <c r="D17" s="1"/>
      <c r="E17" s="1">
        <v>0</v>
      </c>
      <c r="H17" s="24">
        <v>137</v>
      </c>
      <c r="I17" s="1"/>
      <c r="J17" s="1"/>
      <c r="K17" s="11"/>
    </row>
    <row r="18" spans="1:11" ht="11.25">
      <c r="A18" s="23" t="s">
        <v>69</v>
      </c>
      <c r="B18" s="1"/>
      <c r="C18" s="1"/>
      <c r="D18" s="1"/>
      <c r="E18" s="1">
        <v>0</v>
      </c>
      <c r="H18" s="24">
        <v>20</v>
      </c>
      <c r="I18" s="1"/>
      <c r="J18" s="1"/>
      <c r="K18" s="11"/>
    </row>
    <row r="19" spans="1:11" ht="11.25">
      <c r="A19" s="23" t="s">
        <v>72</v>
      </c>
      <c r="B19" s="1"/>
      <c r="C19" s="1"/>
      <c r="D19" s="1"/>
      <c r="E19" s="1">
        <v>0</v>
      </c>
      <c r="H19" s="24">
        <v>7</v>
      </c>
      <c r="I19" s="1"/>
      <c r="J19" s="1"/>
      <c r="K19" s="11"/>
    </row>
    <row r="20" spans="1:11" ht="11.25">
      <c r="A20" s="23" t="s">
        <v>74</v>
      </c>
      <c r="B20" s="1"/>
      <c r="C20" s="1"/>
      <c r="D20" s="1"/>
      <c r="E20" s="1">
        <v>0</v>
      </c>
      <c r="H20" s="24">
        <v>235.5</v>
      </c>
      <c r="I20" s="1"/>
      <c r="J20" s="1"/>
      <c r="K20" s="11"/>
    </row>
    <row r="21" spans="1:11" ht="11.25">
      <c r="A21" s="23" t="s">
        <v>52</v>
      </c>
      <c r="B21" s="1"/>
      <c r="C21" s="1"/>
      <c r="D21" s="1"/>
      <c r="E21" s="1">
        <v>0</v>
      </c>
      <c r="H21" s="24">
        <v>115</v>
      </c>
      <c r="I21" s="1"/>
      <c r="J21" s="1"/>
      <c r="K21" s="11"/>
    </row>
    <row r="22" spans="1:11" ht="11.25">
      <c r="A22" s="23" t="s">
        <v>58</v>
      </c>
      <c r="B22" s="1"/>
      <c r="C22" s="1"/>
      <c r="D22" s="1"/>
      <c r="E22" s="1">
        <v>0</v>
      </c>
      <c r="H22" s="24">
        <v>78</v>
      </c>
      <c r="I22" s="1"/>
      <c r="J22" s="1"/>
      <c r="K22" s="11"/>
    </row>
    <row r="23" spans="1:11" ht="11.25">
      <c r="A23" s="23" t="s">
        <v>84</v>
      </c>
      <c r="B23" s="1"/>
      <c r="C23" s="1"/>
      <c r="D23" s="1"/>
      <c r="E23" s="1">
        <v>0</v>
      </c>
      <c r="H23" s="24">
        <v>58.15</v>
      </c>
      <c r="I23" s="1"/>
      <c r="J23" s="1"/>
      <c r="K23" s="11"/>
    </row>
    <row r="24" spans="1:11" ht="11.25">
      <c r="A24" s="23" t="s">
        <v>86</v>
      </c>
      <c r="B24" s="1"/>
      <c r="C24" s="1"/>
      <c r="D24" s="1"/>
      <c r="E24" s="1">
        <v>0</v>
      </c>
      <c r="H24" s="24">
        <v>100.54</v>
      </c>
      <c r="I24" s="1"/>
      <c r="J24" s="1"/>
      <c r="K24" s="11"/>
    </row>
    <row r="25" spans="1:11" ht="11.25">
      <c r="A25" s="23" t="s">
        <v>88</v>
      </c>
      <c r="B25" s="1"/>
      <c r="C25" s="1"/>
      <c r="D25" s="1"/>
      <c r="E25" s="1">
        <v>0</v>
      </c>
      <c r="H25" s="24">
        <v>97.9</v>
      </c>
      <c r="I25" s="1"/>
      <c r="J25" s="1"/>
      <c r="K25" s="11"/>
    </row>
    <row r="26" spans="1:11" ht="11.25">
      <c r="A26" s="23" t="s">
        <v>90</v>
      </c>
      <c r="B26" s="1"/>
      <c r="C26" s="1"/>
      <c r="D26" s="1"/>
      <c r="E26" s="1">
        <v>0</v>
      </c>
      <c r="H26" s="24">
        <v>402</v>
      </c>
      <c r="I26" s="1"/>
      <c r="J26" s="1"/>
      <c r="K26" s="11"/>
    </row>
    <row r="27" spans="1:11" ht="11.25">
      <c r="A27" s="23" t="s">
        <v>91</v>
      </c>
      <c r="B27" s="1"/>
      <c r="C27" s="1"/>
      <c r="D27" s="1"/>
      <c r="E27" s="1">
        <v>0</v>
      </c>
      <c r="H27" s="24">
        <v>55</v>
      </c>
      <c r="I27" s="1"/>
      <c r="J27" s="1"/>
      <c r="K27" s="11"/>
    </row>
    <row r="28" spans="1:11" ht="11.25">
      <c r="A28" s="23" t="s">
        <v>103</v>
      </c>
      <c r="B28" s="1"/>
      <c r="C28" s="1"/>
      <c r="D28" s="1"/>
      <c r="E28" s="1">
        <v>0</v>
      </c>
      <c r="H28" s="24">
        <v>55</v>
      </c>
      <c r="I28" s="1"/>
      <c r="J28" s="1"/>
      <c r="K28" s="11"/>
    </row>
    <row r="29" spans="1:11" ht="11.25">
      <c r="A29" s="23" t="s">
        <v>104</v>
      </c>
      <c r="B29" s="1"/>
      <c r="C29" s="1"/>
      <c r="D29" s="1"/>
      <c r="E29" s="1">
        <v>0</v>
      </c>
      <c r="H29" s="24">
        <v>22</v>
      </c>
      <c r="I29" s="1"/>
      <c r="J29" s="1"/>
      <c r="K29" s="11"/>
    </row>
    <row r="30" spans="1:11" ht="11.25">
      <c r="A30" s="23" t="s">
        <v>106</v>
      </c>
      <c r="B30" s="1"/>
      <c r="C30" s="1"/>
      <c r="D30" s="1"/>
      <c r="E30" s="1">
        <v>0</v>
      </c>
      <c r="H30" s="24">
        <v>30</v>
      </c>
      <c r="I30" s="1"/>
      <c r="J30" s="1"/>
      <c r="K30" s="11"/>
    </row>
    <row r="31" spans="1:11" ht="11.25">
      <c r="A31" s="23" t="s">
        <v>111</v>
      </c>
      <c r="B31" s="1"/>
      <c r="C31" s="1"/>
      <c r="D31" s="1"/>
      <c r="E31" s="1">
        <v>0</v>
      </c>
      <c r="H31" s="24">
        <v>6</v>
      </c>
      <c r="I31" s="1"/>
      <c r="J31" s="1"/>
      <c r="K31" s="11"/>
    </row>
    <row r="32" spans="1:11" ht="11.25">
      <c r="A32" s="23" t="s">
        <v>113</v>
      </c>
      <c r="B32" s="1"/>
      <c r="C32" s="1"/>
      <c r="D32" s="1"/>
      <c r="E32" s="1">
        <v>0</v>
      </c>
      <c r="H32" s="24">
        <v>70</v>
      </c>
      <c r="I32" s="1"/>
      <c r="J32" s="1"/>
      <c r="K32" s="11"/>
    </row>
    <row r="33" spans="1:11" ht="11.25">
      <c r="A33" s="23" t="s">
        <v>115</v>
      </c>
      <c r="B33" s="1"/>
      <c r="C33" s="1"/>
      <c r="D33" s="1"/>
      <c r="E33" s="1">
        <v>0</v>
      </c>
      <c r="H33" s="24">
        <v>82.2</v>
      </c>
      <c r="I33" s="1"/>
      <c r="J33" s="1"/>
      <c r="K33" s="11"/>
    </row>
    <row r="34" spans="1:11" ht="11.25">
      <c r="A34" s="23" t="s">
        <v>138</v>
      </c>
      <c r="B34" s="1"/>
      <c r="C34" s="1"/>
      <c r="D34" s="1"/>
      <c r="E34" s="1">
        <v>0</v>
      </c>
      <c r="H34" s="24">
        <v>56</v>
      </c>
      <c r="I34" s="1"/>
      <c r="J34" s="1"/>
      <c r="K34" s="11"/>
    </row>
    <row r="35" spans="1:11" ht="11.25">
      <c r="A35" s="23" t="s">
        <v>131</v>
      </c>
      <c r="B35" s="1"/>
      <c r="C35" s="1"/>
      <c r="D35" s="1"/>
      <c r="E35" s="1">
        <v>0</v>
      </c>
      <c r="H35" s="24">
        <v>497.74</v>
      </c>
      <c r="I35" s="1"/>
      <c r="J35" s="1"/>
      <c r="K35" s="11"/>
    </row>
    <row r="36" spans="1:11" ht="11.25">
      <c r="A36" s="23" t="s">
        <v>135</v>
      </c>
      <c r="B36" s="1"/>
      <c r="C36" s="1"/>
      <c r="D36" s="1"/>
      <c r="E36" s="1">
        <v>0</v>
      </c>
      <c r="H36" s="24">
        <v>275.82</v>
      </c>
      <c r="I36" s="1"/>
      <c r="J36" s="1"/>
      <c r="K36" s="11"/>
    </row>
    <row r="37" spans="1:11" ht="11.25">
      <c r="A37" s="23" t="s">
        <v>137</v>
      </c>
      <c r="B37" s="1"/>
      <c r="C37" s="1"/>
      <c r="D37" s="1"/>
      <c r="E37" s="1">
        <v>0</v>
      </c>
      <c r="H37" s="24">
        <v>39.5</v>
      </c>
      <c r="I37" s="1"/>
      <c r="J37" s="1"/>
      <c r="K37" s="11"/>
    </row>
    <row r="38" spans="1:11" ht="11.25">
      <c r="A38" s="23" t="s">
        <v>142</v>
      </c>
      <c r="B38" s="1"/>
      <c r="C38" s="1"/>
      <c r="D38" s="1"/>
      <c r="E38" s="1">
        <v>0</v>
      </c>
      <c r="H38" s="24">
        <v>209</v>
      </c>
      <c r="I38" s="1"/>
      <c r="J38" s="1"/>
      <c r="K38" s="11"/>
    </row>
    <row r="39" spans="1:11" ht="11.25">
      <c r="A39" s="23" t="s">
        <v>144</v>
      </c>
      <c r="B39" s="1"/>
      <c r="C39" s="1"/>
      <c r="D39" s="1"/>
      <c r="E39" s="1">
        <v>0</v>
      </c>
      <c r="H39" s="24">
        <v>22</v>
      </c>
      <c r="I39" s="1"/>
      <c r="J39" s="1"/>
      <c r="K39" s="11"/>
    </row>
    <row r="40" spans="1:11" ht="11.25">
      <c r="A40" s="23" t="s">
        <v>145</v>
      </c>
      <c r="B40" s="1"/>
      <c r="C40" s="1"/>
      <c r="D40" s="1"/>
      <c r="E40" s="1">
        <v>0</v>
      </c>
      <c r="H40" s="24">
        <v>30</v>
      </c>
      <c r="I40" s="1"/>
      <c r="J40" s="1"/>
      <c r="K40" s="11"/>
    </row>
    <row r="41" spans="1:11" ht="11.25">
      <c r="A41" s="23" t="s">
        <v>148</v>
      </c>
      <c r="B41" s="1"/>
      <c r="C41" s="1"/>
      <c r="D41" s="1"/>
      <c r="E41" s="1">
        <v>0</v>
      </c>
      <c r="H41" s="24">
        <v>40</v>
      </c>
      <c r="I41" s="1"/>
      <c r="J41" s="1"/>
      <c r="K41" s="11"/>
    </row>
    <row r="42" spans="1:11" ht="11.25">
      <c r="A42" s="23" t="s">
        <v>152</v>
      </c>
      <c r="B42" s="1"/>
      <c r="C42" s="1"/>
      <c r="D42" s="1"/>
      <c r="E42" s="1">
        <v>0</v>
      </c>
      <c r="H42" s="24">
        <v>65</v>
      </c>
      <c r="I42" s="1"/>
      <c r="J42" s="1"/>
      <c r="K42" s="11"/>
    </row>
    <row r="43" spans="1:11" ht="11.25">
      <c r="A43" s="23" t="s">
        <v>157</v>
      </c>
      <c r="B43" s="1"/>
      <c r="C43" s="1"/>
      <c r="D43" s="1"/>
      <c r="E43" s="1">
        <v>0</v>
      </c>
      <c r="H43" s="24">
        <v>68.18</v>
      </c>
      <c r="I43" s="1"/>
      <c r="J43" s="1"/>
      <c r="K43" s="11"/>
    </row>
    <row r="44" spans="1:11" ht="11.25">
      <c r="A44" s="23" t="s">
        <v>160</v>
      </c>
      <c r="B44" s="1"/>
      <c r="C44" s="1"/>
      <c r="D44" s="1"/>
      <c r="E44" s="1">
        <v>0</v>
      </c>
      <c r="H44" s="24">
        <v>50.43</v>
      </c>
      <c r="I44" s="1"/>
      <c r="J44" s="1"/>
      <c r="K44" s="11"/>
    </row>
    <row r="45" spans="1:11" ht="11.25">
      <c r="A45" s="23" t="s">
        <v>161</v>
      </c>
      <c r="B45" s="1"/>
      <c r="C45" s="1"/>
      <c r="D45" s="1"/>
      <c r="E45" s="1">
        <v>0</v>
      </c>
      <c r="H45" s="24">
        <v>10</v>
      </c>
      <c r="I45" s="1"/>
      <c r="J45" s="1"/>
      <c r="K45" s="11"/>
    </row>
    <row r="46" spans="1:11" ht="11.25">
      <c r="A46" s="23" t="s">
        <v>162</v>
      </c>
      <c r="B46" s="1"/>
      <c r="C46" s="1"/>
      <c r="D46" s="1"/>
      <c r="E46" s="1">
        <v>0</v>
      </c>
      <c r="H46" s="24">
        <v>22</v>
      </c>
      <c r="I46" s="1"/>
      <c r="J46" s="1"/>
      <c r="K46" s="11"/>
    </row>
    <row r="47" spans="1:11" ht="11.25">
      <c r="A47" s="23" t="s">
        <v>163</v>
      </c>
      <c r="B47" s="1"/>
      <c r="C47" s="1"/>
      <c r="D47" s="1"/>
      <c r="E47" s="1">
        <v>0</v>
      </c>
      <c r="H47" s="24">
        <v>63</v>
      </c>
      <c r="I47" s="1"/>
      <c r="J47" s="1"/>
      <c r="K47" s="11"/>
    </row>
    <row r="48" spans="1:11" ht="11.25">
      <c r="A48" s="23" t="s">
        <v>164</v>
      </c>
      <c r="B48" s="1"/>
      <c r="C48" s="1"/>
      <c r="D48" s="1"/>
      <c r="E48" s="1">
        <v>0</v>
      </c>
      <c r="H48" s="24">
        <v>24.74</v>
      </c>
      <c r="I48" s="1"/>
      <c r="J48" s="1"/>
      <c r="K48" s="11"/>
    </row>
    <row r="49" spans="1:11" ht="11.25">
      <c r="A49" s="23" t="s">
        <v>173</v>
      </c>
      <c r="B49" s="1"/>
      <c r="C49" s="1"/>
      <c r="D49" s="1"/>
      <c r="E49" s="1">
        <v>0</v>
      </c>
      <c r="H49" s="24">
        <v>180.53</v>
      </c>
      <c r="I49" s="1"/>
      <c r="J49" s="1"/>
      <c r="K49" s="11"/>
    </row>
    <row r="50" spans="1:11" ht="11.25">
      <c r="A50" s="23" t="s">
        <v>174</v>
      </c>
      <c r="B50" s="1"/>
      <c r="C50" s="1"/>
      <c r="D50" s="1"/>
      <c r="E50" s="1">
        <v>0</v>
      </c>
      <c r="H50" s="24">
        <v>18</v>
      </c>
      <c r="I50" s="1"/>
      <c r="J50" s="1"/>
      <c r="K50" s="11"/>
    </row>
    <row r="51" spans="1:11" ht="11.25">
      <c r="A51" s="23" t="s">
        <v>176</v>
      </c>
      <c r="B51" s="1"/>
      <c r="C51" s="1"/>
      <c r="D51" s="1"/>
      <c r="E51" s="1">
        <v>0</v>
      </c>
      <c r="H51" s="24">
        <v>168</v>
      </c>
      <c r="I51" s="1"/>
      <c r="J51" s="1"/>
      <c r="K51" s="11"/>
    </row>
    <row r="52" spans="1:11" ht="11.25">
      <c r="A52" s="23" t="s">
        <v>181</v>
      </c>
      <c r="B52" s="1"/>
      <c r="C52" s="1"/>
      <c r="D52" s="1"/>
      <c r="E52" s="1">
        <v>0</v>
      </c>
      <c r="H52" s="24">
        <v>70</v>
      </c>
      <c r="I52" s="1"/>
      <c r="J52" s="1"/>
      <c r="K52" s="11"/>
    </row>
    <row r="53" spans="1:11" ht="11.25">
      <c r="A53" s="23" t="s">
        <v>184</v>
      </c>
      <c r="B53" s="1"/>
      <c r="C53" s="1"/>
      <c r="D53" s="1"/>
      <c r="E53" s="1">
        <v>0</v>
      </c>
      <c r="H53" s="24">
        <v>238.49</v>
      </c>
      <c r="I53" s="1"/>
      <c r="J53" s="1"/>
      <c r="K53" s="11"/>
    </row>
    <row r="54" spans="1:11" ht="11.25">
      <c r="A54" s="23" t="s">
        <v>189</v>
      </c>
      <c r="B54" s="1"/>
      <c r="C54" s="1"/>
      <c r="D54" s="1"/>
      <c r="E54" s="1">
        <v>0</v>
      </c>
      <c r="H54" s="24">
        <v>74</v>
      </c>
      <c r="I54" s="1"/>
      <c r="J54" s="1"/>
      <c r="K54" s="11"/>
    </row>
    <row r="55" spans="1:11" ht="11.25">
      <c r="A55" s="23" t="s">
        <v>191</v>
      </c>
      <c r="B55" s="1"/>
      <c r="C55" s="1"/>
      <c r="D55" s="1"/>
      <c r="E55" s="1">
        <v>0</v>
      </c>
      <c r="H55" s="24">
        <v>52.14</v>
      </c>
      <c r="I55" s="1"/>
      <c r="J55" s="1"/>
      <c r="K55" s="11"/>
    </row>
    <row r="56" spans="1:11" ht="11.25">
      <c r="A56" s="23" t="s">
        <v>195</v>
      </c>
      <c r="B56" s="1"/>
      <c r="C56" s="1"/>
      <c r="D56" s="1"/>
      <c r="E56" s="1">
        <v>0</v>
      </c>
      <c r="H56" s="24">
        <v>60.55</v>
      </c>
      <c r="I56" s="1"/>
      <c r="J56" s="1"/>
      <c r="K56" s="11"/>
    </row>
    <row r="57" spans="1:11" ht="11.25">
      <c r="A57" s="23" t="s">
        <v>197</v>
      </c>
      <c r="B57" s="1"/>
      <c r="C57" s="1"/>
      <c r="D57" s="1"/>
      <c r="E57" s="1">
        <v>0</v>
      </c>
      <c r="H57" s="24">
        <v>50</v>
      </c>
      <c r="I57" s="1"/>
      <c r="J57" s="1"/>
      <c r="K57" s="11"/>
    </row>
    <row r="58" spans="1:11" ht="11.25">
      <c r="A58" s="23" t="s">
        <v>200</v>
      </c>
      <c r="B58" s="1"/>
      <c r="C58" s="1"/>
      <c r="D58" s="1"/>
      <c r="E58" s="1">
        <v>0</v>
      </c>
      <c r="H58" s="24">
        <v>38.25</v>
      </c>
      <c r="I58" s="1"/>
      <c r="J58" s="1"/>
      <c r="K58" s="11"/>
    </row>
    <row r="59" spans="1:11" ht="11.25">
      <c r="A59" s="23" t="s">
        <v>205</v>
      </c>
      <c r="B59" s="1"/>
      <c r="C59" s="1"/>
      <c r="D59" s="1"/>
      <c r="E59" s="1">
        <v>0</v>
      </c>
      <c r="H59" s="24">
        <v>15</v>
      </c>
      <c r="I59" s="1"/>
      <c r="J59" s="1"/>
      <c r="K59" s="11"/>
    </row>
    <row r="60" spans="1:11" ht="11.25">
      <c r="A60" s="23" t="s">
        <v>208</v>
      </c>
      <c r="B60" s="1"/>
      <c r="C60" s="1"/>
      <c r="D60" s="1"/>
      <c r="E60" s="1">
        <v>0</v>
      </c>
      <c r="H60" s="24">
        <v>93</v>
      </c>
      <c r="I60" s="1"/>
      <c r="J60" s="1"/>
      <c r="K60" s="11"/>
    </row>
    <row r="61" spans="1:11" ht="11.25">
      <c r="A61" s="23" t="s">
        <v>226</v>
      </c>
      <c r="B61" s="1"/>
      <c r="C61" s="1"/>
      <c r="D61" s="1"/>
      <c r="E61" s="1">
        <v>0</v>
      </c>
      <c r="H61" s="24">
        <v>38</v>
      </c>
      <c r="I61" s="1"/>
      <c r="J61" s="1"/>
      <c r="K61" s="11"/>
    </row>
    <row r="62" spans="1:11" ht="11.25">
      <c r="A62" s="23" t="s">
        <v>234</v>
      </c>
      <c r="B62" s="1"/>
      <c r="C62" s="1"/>
      <c r="D62" s="1"/>
      <c r="E62" s="1">
        <v>0</v>
      </c>
      <c r="H62" s="24">
        <v>72</v>
      </c>
      <c r="I62" s="1"/>
      <c r="J62" s="1"/>
      <c r="K62" s="11"/>
    </row>
    <row r="63" spans="1:9" ht="17.25" customHeight="1">
      <c r="A63" s="77"/>
      <c r="B63" s="77"/>
      <c r="C63" s="77"/>
      <c r="D63" s="77"/>
      <c r="E63" s="2"/>
      <c r="F63" s="2"/>
      <c r="G63" s="2"/>
      <c r="H63" s="2"/>
      <c r="I63" s="2"/>
    </row>
    <row r="64" spans="1:9" ht="11.25" customHeight="1">
      <c r="A64" s="3"/>
      <c r="B64" s="3"/>
      <c r="C64" s="3"/>
      <c r="D64" s="3"/>
      <c r="I64" s="1" t="s">
        <v>250</v>
      </c>
    </row>
    <row r="65" spans="1:9" ht="11.25" customHeight="1">
      <c r="A65" s="3" t="s">
        <v>3</v>
      </c>
      <c r="B65" s="91" t="s">
        <v>251</v>
      </c>
      <c r="C65" s="91"/>
      <c r="D65" s="91"/>
      <c r="E65" s="91"/>
      <c r="F65" s="91"/>
      <c r="G65" s="91"/>
      <c r="H65" s="91"/>
      <c r="I65" s="91"/>
    </row>
    <row r="66" spans="1:9" ht="11.25" customHeight="1">
      <c r="A66" s="3"/>
      <c r="B66" s="91"/>
      <c r="C66" s="91"/>
      <c r="D66" s="91"/>
      <c r="E66" s="91"/>
      <c r="F66" s="91"/>
      <c r="G66" s="91"/>
      <c r="H66" s="91"/>
      <c r="I66" s="91"/>
    </row>
    <row r="67" spans="1:9" ht="11.25" customHeight="1">
      <c r="A67" s="3" t="s">
        <v>4</v>
      </c>
      <c r="B67" s="92" t="s">
        <v>252</v>
      </c>
      <c r="C67" s="92"/>
      <c r="D67" s="92"/>
      <c r="E67" s="92"/>
      <c r="F67" s="92"/>
      <c r="G67" s="92"/>
      <c r="H67" s="92"/>
      <c r="I67" s="92"/>
    </row>
    <row r="68" spans="1:9" ht="11.25" customHeight="1">
      <c r="A68" s="3"/>
      <c r="B68" s="92"/>
      <c r="C68" s="92"/>
      <c r="D68" s="92"/>
      <c r="E68" s="92"/>
      <c r="F68" s="92"/>
      <c r="G68" s="92"/>
      <c r="H68" s="92"/>
      <c r="I68" s="92"/>
    </row>
    <row r="69" spans="1:9" ht="11.25" customHeight="1">
      <c r="A69" s="3"/>
      <c r="B69" s="92"/>
      <c r="C69" s="92"/>
      <c r="D69" s="92"/>
      <c r="E69" s="92"/>
      <c r="F69" s="92"/>
      <c r="G69" s="92"/>
      <c r="H69" s="92"/>
      <c r="I69" s="92"/>
    </row>
    <row r="70" spans="1:9" ht="11.25" customHeight="1">
      <c r="A70" s="3"/>
      <c r="B70" s="92"/>
      <c r="C70" s="92"/>
      <c r="D70" s="92"/>
      <c r="E70" s="92"/>
      <c r="F70" s="92"/>
      <c r="G70" s="92"/>
      <c r="H70" s="92"/>
      <c r="I70" s="92"/>
    </row>
    <row r="71" spans="1:9" ht="11.25" customHeight="1">
      <c r="A71" s="3"/>
      <c r="B71" s="92"/>
      <c r="C71" s="92"/>
      <c r="D71" s="92"/>
      <c r="E71" s="92"/>
      <c r="F71" s="92"/>
      <c r="G71" s="92"/>
      <c r="H71" s="92"/>
      <c r="I71" s="92"/>
    </row>
    <row r="72" spans="1:9" ht="11.25" customHeight="1">
      <c r="A72" s="3"/>
      <c r="B72" s="92"/>
      <c r="C72" s="92"/>
      <c r="D72" s="92"/>
      <c r="E72" s="92"/>
      <c r="F72" s="92"/>
      <c r="G72" s="92"/>
      <c r="H72" s="92"/>
      <c r="I72" s="92"/>
    </row>
    <row r="73" spans="1:11" ht="11.25">
      <c r="A73" s="25" t="s">
        <v>8</v>
      </c>
      <c r="B73" s="25"/>
      <c r="C73" s="25"/>
      <c r="D73" s="83" t="s">
        <v>253</v>
      </c>
      <c r="E73" s="83"/>
      <c r="F73" s="83"/>
      <c r="G73" s="83"/>
      <c r="H73" s="83"/>
      <c r="I73" s="83"/>
      <c r="J73" s="26"/>
      <c r="K73" s="26"/>
    </row>
    <row r="74" ht="11.25" hidden="1">
      <c r="A74" t="s">
        <v>5</v>
      </c>
    </row>
  </sheetData>
  <sheetProtection/>
  <mergeCells count="13">
    <mergeCell ref="B65:I66"/>
    <mergeCell ref="B67:I72"/>
    <mergeCell ref="A10:D10"/>
    <mergeCell ref="D73:I73"/>
    <mergeCell ref="H2:I2"/>
    <mergeCell ref="A2:G2"/>
    <mergeCell ref="A3:G3"/>
    <mergeCell ref="A4:G4"/>
    <mergeCell ref="A7:D8"/>
    <mergeCell ref="E7:E8"/>
    <mergeCell ref="H7:H8"/>
    <mergeCell ref="A11:D11"/>
    <mergeCell ref="A63:D63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  <rowBreaks count="1" manualBreakCount="1">
    <brk id="5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231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3" style="1" customWidth="1"/>
    <col min="6" max="7" width="11.66015625" style="1" customWidth="1"/>
    <col min="8" max="8" width="11.16015625" style="1" customWidth="1"/>
    <col min="9" max="9" width="12.83203125" style="1" customWidth="1"/>
    <col min="10" max="10" width="11.66015625" style="1" customWidth="1"/>
    <col min="11" max="11" width="15.16015625" style="1" customWidth="1"/>
    <col min="12" max="16384" width="0" style="0" hidden="1" customWidth="1"/>
  </cols>
  <sheetData>
    <row r="1" ht="15.75" customHeight="1"/>
    <row r="2" spans="1:12" ht="12.75">
      <c r="A2" s="79" t="s">
        <v>15</v>
      </c>
      <c r="B2" s="79"/>
      <c r="C2" s="79"/>
      <c r="D2" s="79"/>
      <c r="E2" s="79"/>
      <c r="F2" s="79"/>
      <c r="G2" s="79"/>
      <c r="H2" s="79"/>
      <c r="I2" s="79"/>
      <c r="K2" s="74" t="s">
        <v>255</v>
      </c>
      <c r="L2" t="s">
        <v>5</v>
      </c>
    </row>
    <row r="3" spans="1:9" ht="12.75">
      <c r="A3" s="79" t="s">
        <v>11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79" t="s">
        <v>14</v>
      </c>
      <c r="B4" s="80"/>
      <c r="C4" s="80"/>
      <c r="D4" s="80"/>
      <c r="E4" s="80"/>
      <c r="F4" s="80"/>
      <c r="G4" s="80"/>
      <c r="H4" s="80"/>
      <c r="I4" s="80"/>
    </row>
    <row r="5" spans="1:11" ht="11.25">
      <c r="A5" s="5"/>
      <c r="B5" s="5"/>
      <c r="C5" s="5"/>
      <c r="D5" s="5"/>
      <c r="E5" s="6"/>
      <c r="F5" s="6"/>
      <c r="G5" s="6"/>
      <c r="H5" s="6"/>
      <c r="I5" s="6"/>
      <c r="J5" s="2"/>
      <c r="K5" s="2"/>
    </row>
    <row r="6" ht="1.5" customHeight="1"/>
    <row r="7" spans="1:11" ht="33.75" customHeight="1">
      <c r="A7" s="86" t="s">
        <v>2</v>
      </c>
      <c r="B7" s="82"/>
      <c r="C7" s="82"/>
      <c r="D7" s="82"/>
      <c r="E7" s="9" t="s">
        <v>20</v>
      </c>
      <c r="F7" s="4" t="s">
        <v>19</v>
      </c>
      <c r="G7" s="9" t="s">
        <v>18</v>
      </c>
      <c r="H7" s="4" t="s">
        <v>17</v>
      </c>
      <c r="I7" s="9" t="s">
        <v>0</v>
      </c>
      <c r="J7" s="4" t="s">
        <v>13</v>
      </c>
      <c r="K7" s="9" t="s">
        <v>12</v>
      </c>
    </row>
    <row r="8" spans="1:11" ht="1.5" customHeight="1">
      <c r="A8" s="7"/>
      <c r="B8" s="7"/>
      <c r="C8" s="7"/>
      <c r="D8" s="7"/>
      <c r="E8" s="2"/>
      <c r="F8" s="2"/>
      <c r="G8" s="2"/>
      <c r="H8" s="2"/>
      <c r="I8" s="2"/>
      <c r="J8" s="2"/>
      <c r="K8" s="2"/>
    </row>
    <row r="9" spans="1:11" s="14" customFormat="1" ht="11.25" customHeight="1">
      <c r="A9" s="93"/>
      <c r="B9" s="93"/>
      <c r="C9" s="93"/>
      <c r="D9" s="93"/>
      <c r="E9" s="13"/>
      <c r="F9" s="13"/>
      <c r="G9" s="13"/>
      <c r="H9" s="13"/>
      <c r="I9" s="13"/>
      <c r="J9" s="13"/>
      <c r="K9" s="13"/>
    </row>
    <row r="10" spans="1:11" s="14" customFormat="1" ht="15" customHeight="1">
      <c r="A10" s="93" t="s">
        <v>1</v>
      </c>
      <c r="B10" s="93"/>
      <c r="C10" s="93"/>
      <c r="D10" s="93"/>
      <c r="E10" s="13">
        <v>139474</v>
      </c>
      <c r="F10" s="13">
        <v>453767.2099999997</v>
      </c>
      <c r="G10" s="13">
        <v>137889</v>
      </c>
      <c r="H10" s="13">
        <v>453460.8899999997</v>
      </c>
      <c r="I10" s="13">
        <v>135347</v>
      </c>
      <c r="J10" s="13">
        <v>447856.9400000001</v>
      </c>
      <c r="K10" s="13">
        <v>510619.12750000035</v>
      </c>
    </row>
    <row r="11" spans="1:11" ht="17.25" customHeight="1">
      <c r="A11" s="95" t="s">
        <v>22</v>
      </c>
      <c r="B11" s="95"/>
      <c r="C11" s="95"/>
      <c r="D11" s="95"/>
      <c r="E11" s="12">
        <v>1959</v>
      </c>
      <c r="F11" s="12">
        <v>4418.7</v>
      </c>
      <c r="G11" s="12">
        <v>1944</v>
      </c>
      <c r="H11" s="12">
        <v>4414.2699999999995</v>
      </c>
      <c r="I11" s="12">
        <v>1870</v>
      </c>
      <c r="J11" s="12">
        <v>4279.29</v>
      </c>
      <c r="K11" s="12">
        <v>5125.155610000001</v>
      </c>
    </row>
    <row r="12" spans="1:11" ht="11.25">
      <c r="A12" s="95" t="s">
        <v>23</v>
      </c>
      <c r="B12" s="95"/>
      <c r="C12" s="95"/>
      <c r="D12" s="95"/>
      <c r="E12" s="12">
        <v>436</v>
      </c>
      <c r="F12" s="12">
        <v>2015.17</v>
      </c>
      <c r="G12" s="12">
        <v>434</v>
      </c>
      <c r="H12" s="12">
        <v>2015.17</v>
      </c>
      <c r="I12" s="12">
        <v>431</v>
      </c>
      <c r="J12" s="12">
        <v>2004.67</v>
      </c>
      <c r="K12" s="12">
        <v>2242.99057</v>
      </c>
    </row>
    <row r="13" spans="1:11" ht="11.25">
      <c r="A13" s="95" t="s">
        <v>24</v>
      </c>
      <c r="B13" s="95"/>
      <c r="C13" s="95"/>
      <c r="D13" s="95"/>
      <c r="E13" s="12">
        <v>1199</v>
      </c>
      <c r="F13" s="12">
        <v>2907.79</v>
      </c>
      <c r="G13" s="12">
        <v>1188</v>
      </c>
      <c r="H13" s="12">
        <v>2907.33</v>
      </c>
      <c r="I13" s="12">
        <v>1171</v>
      </c>
      <c r="J13" s="12">
        <v>2884.7599999999998</v>
      </c>
      <c r="K13" s="12">
        <v>3542.83527</v>
      </c>
    </row>
    <row r="14" spans="1:11" ht="11.25">
      <c r="A14" s="95" t="s">
        <v>25</v>
      </c>
      <c r="B14" s="95"/>
      <c r="C14" s="95"/>
      <c r="D14" s="95"/>
      <c r="E14" s="12">
        <v>800</v>
      </c>
      <c r="F14" s="12">
        <v>3368.62</v>
      </c>
      <c r="G14" s="12">
        <v>796</v>
      </c>
      <c r="H14" s="12">
        <v>3368.62</v>
      </c>
      <c r="I14" s="12">
        <v>791</v>
      </c>
      <c r="J14" s="12">
        <v>3354.4</v>
      </c>
      <c r="K14" s="12">
        <v>3676.74143</v>
      </c>
    </row>
    <row r="15" spans="1:11" ht="11.25">
      <c r="A15" s="95" t="s">
        <v>26</v>
      </c>
      <c r="B15" s="95"/>
      <c r="C15" s="95"/>
      <c r="D15" s="95"/>
      <c r="E15" s="12">
        <v>173</v>
      </c>
      <c r="F15" s="12">
        <v>567.91</v>
      </c>
      <c r="G15" s="12">
        <v>170</v>
      </c>
      <c r="H15" s="12">
        <v>567.91</v>
      </c>
      <c r="I15" s="12">
        <v>170</v>
      </c>
      <c r="J15" s="12">
        <v>567.91</v>
      </c>
      <c r="K15" s="12">
        <v>671.58733</v>
      </c>
    </row>
    <row r="16" spans="1:11" ht="11.25">
      <c r="A16" s="95" t="s">
        <v>27</v>
      </c>
      <c r="B16" s="95"/>
      <c r="C16" s="95"/>
      <c r="D16" s="95"/>
      <c r="E16" s="12">
        <v>371</v>
      </c>
      <c r="F16" s="12">
        <v>511.53000000000003</v>
      </c>
      <c r="G16" s="12">
        <v>370</v>
      </c>
      <c r="H16" s="12">
        <v>511.12</v>
      </c>
      <c r="I16" s="12">
        <v>358</v>
      </c>
      <c r="J16" s="12">
        <v>502.89</v>
      </c>
      <c r="K16" s="12">
        <v>644.93434</v>
      </c>
    </row>
    <row r="17" spans="1:11" ht="11.25">
      <c r="A17" s="95" t="s">
        <v>28</v>
      </c>
      <c r="B17" s="95"/>
      <c r="C17" s="95"/>
      <c r="D17" s="95"/>
      <c r="E17" s="12">
        <v>192</v>
      </c>
      <c r="F17" s="12">
        <v>1075.57</v>
      </c>
      <c r="G17" s="12">
        <v>186</v>
      </c>
      <c r="H17" s="12">
        <v>1075.57</v>
      </c>
      <c r="I17" s="12">
        <v>182</v>
      </c>
      <c r="J17" s="12">
        <v>1061.57</v>
      </c>
      <c r="K17" s="12">
        <v>1155.24515</v>
      </c>
    </row>
    <row r="18" spans="1:11" ht="11.25">
      <c r="A18" s="95" t="s">
        <v>29</v>
      </c>
      <c r="B18" s="95"/>
      <c r="C18" s="95"/>
      <c r="D18" s="95"/>
      <c r="E18" s="12">
        <v>503</v>
      </c>
      <c r="F18" s="12">
        <v>1912.52</v>
      </c>
      <c r="G18" s="12">
        <v>503</v>
      </c>
      <c r="H18" s="12">
        <v>1912.52</v>
      </c>
      <c r="I18" s="12">
        <v>498</v>
      </c>
      <c r="J18" s="12">
        <v>1912.52</v>
      </c>
      <c r="K18" s="12">
        <v>2243.7573199999997</v>
      </c>
    </row>
    <row r="19" spans="1:11" ht="11.25">
      <c r="A19" s="95" t="s">
        <v>30</v>
      </c>
      <c r="B19" s="95"/>
      <c r="C19" s="95"/>
      <c r="D19" s="95"/>
      <c r="E19" s="12">
        <v>197</v>
      </c>
      <c r="F19" s="12">
        <v>739.2</v>
      </c>
      <c r="G19" s="12">
        <v>190</v>
      </c>
      <c r="H19" s="12">
        <v>739.2</v>
      </c>
      <c r="I19" s="12">
        <v>179</v>
      </c>
      <c r="J19" s="12">
        <v>716.75</v>
      </c>
      <c r="K19" s="12">
        <v>812.2411</v>
      </c>
    </row>
    <row r="20" spans="1:11" ht="11.25">
      <c r="A20" s="95" t="s">
        <v>31</v>
      </c>
      <c r="B20" s="95"/>
      <c r="C20" s="95"/>
      <c r="D20" s="95"/>
      <c r="E20" s="12">
        <v>3126</v>
      </c>
      <c r="F20" s="12">
        <v>4806.18</v>
      </c>
      <c r="G20" s="12">
        <v>3113</v>
      </c>
      <c r="H20" s="12">
        <v>4792.18</v>
      </c>
      <c r="I20" s="12">
        <v>3104</v>
      </c>
      <c r="J20" s="12">
        <v>4790.68</v>
      </c>
      <c r="K20" s="12">
        <v>6922.55639</v>
      </c>
    </row>
    <row r="21" spans="1:11" ht="11.25">
      <c r="A21" s="95" t="s">
        <v>32</v>
      </c>
      <c r="B21" s="95"/>
      <c r="C21" s="95"/>
      <c r="D21" s="95"/>
      <c r="E21" s="12">
        <v>56</v>
      </c>
      <c r="F21" s="12">
        <v>236.78</v>
      </c>
      <c r="G21" s="12">
        <v>56</v>
      </c>
      <c r="H21" s="12">
        <v>236.78</v>
      </c>
      <c r="I21" s="12">
        <v>56</v>
      </c>
      <c r="J21" s="12">
        <v>236.78</v>
      </c>
      <c r="K21" s="12">
        <v>281.65606</v>
      </c>
    </row>
    <row r="22" spans="1:11" ht="11.25">
      <c r="A22" s="95" t="s">
        <v>33</v>
      </c>
      <c r="B22" s="95"/>
      <c r="C22" s="95"/>
      <c r="D22" s="95"/>
      <c r="E22" s="12">
        <v>929</v>
      </c>
      <c r="F22" s="12">
        <v>4856.76</v>
      </c>
      <c r="G22" s="12">
        <v>922</v>
      </c>
      <c r="H22" s="12">
        <v>4856.76</v>
      </c>
      <c r="I22" s="12">
        <v>911</v>
      </c>
      <c r="J22" s="12">
        <v>4847.47</v>
      </c>
      <c r="K22" s="12">
        <v>5023.01168</v>
      </c>
    </row>
    <row r="23" spans="1:11" ht="11.25">
      <c r="A23" s="95" t="s">
        <v>34</v>
      </c>
      <c r="B23" s="95"/>
      <c r="C23" s="95"/>
      <c r="D23" s="95"/>
      <c r="E23" s="12">
        <v>332</v>
      </c>
      <c r="F23" s="12">
        <v>1054.3100000000002</v>
      </c>
      <c r="G23" s="12">
        <v>327</v>
      </c>
      <c r="H23" s="12">
        <v>1054.3100000000002</v>
      </c>
      <c r="I23" s="12">
        <v>322</v>
      </c>
      <c r="J23" s="12">
        <v>1046.14</v>
      </c>
      <c r="K23" s="12">
        <v>1087.46695</v>
      </c>
    </row>
    <row r="24" spans="1:11" ht="11.25">
      <c r="A24" s="95" t="s">
        <v>35</v>
      </c>
      <c r="B24" s="95"/>
      <c r="C24" s="95"/>
      <c r="D24" s="95"/>
      <c r="E24" s="12">
        <v>156</v>
      </c>
      <c r="F24" s="12">
        <v>217.92000000000002</v>
      </c>
      <c r="G24" s="12">
        <v>156</v>
      </c>
      <c r="H24" s="12">
        <v>217.92000000000002</v>
      </c>
      <c r="I24" s="12">
        <v>154</v>
      </c>
      <c r="J24" s="12">
        <v>217.92000000000002</v>
      </c>
      <c r="K24" s="12">
        <v>282.78376000000003</v>
      </c>
    </row>
    <row r="25" spans="1:11" ht="11.25">
      <c r="A25" s="95" t="s">
        <v>36</v>
      </c>
      <c r="B25" s="95"/>
      <c r="C25" s="95"/>
      <c r="D25" s="95"/>
      <c r="E25" s="12">
        <v>640</v>
      </c>
      <c r="F25" s="12">
        <v>2076.02</v>
      </c>
      <c r="G25" s="12">
        <v>637</v>
      </c>
      <c r="H25" s="12">
        <v>2076.02</v>
      </c>
      <c r="I25" s="12">
        <v>574</v>
      </c>
      <c r="J25" s="12">
        <v>1944.38</v>
      </c>
      <c r="K25" s="12">
        <v>2257.46044</v>
      </c>
    </row>
    <row r="26" spans="1:11" ht="11.25">
      <c r="A26" s="95" t="s">
        <v>37</v>
      </c>
      <c r="B26" s="95"/>
      <c r="C26" s="95"/>
      <c r="D26" s="95"/>
      <c r="E26" s="12">
        <v>673</v>
      </c>
      <c r="F26" s="12">
        <v>2055.15</v>
      </c>
      <c r="G26" s="12">
        <v>652</v>
      </c>
      <c r="H26" s="12">
        <v>2052.15</v>
      </c>
      <c r="I26" s="12">
        <v>640</v>
      </c>
      <c r="J26" s="12">
        <v>2038.79</v>
      </c>
      <c r="K26" s="12">
        <v>2320.75338</v>
      </c>
    </row>
    <row r="27" spans="1:11" ht="11.25">
      <c r="A27" s="95" t="s">
        <v>38</v>
      </c>
      <c r="B27" s="95"/>
      <c r="C27" s="95"/>
      <c r="D27" s="95"/>
      <c r="E27" s="12">
        <v>141</v>
      </c>
      <c r="F27" s="12">
        <v>244.85999999999999</v>
      </c>
      <c r="G27" s="12">
        <v>140</v>
      </c>
      <c r="H27" s="12">
        <v>243.85999999999999</v>
      </c>
      <c r="I27" s="12">
        <v>133</v>
      </c>
      <c r="J27" s="12">
        <v>241.22</v>
      </c>
      <c r="K27" s="12">
        <v>329.35283000000004</v>
      </c>
    </row>
    <row r="28" spans="1:11" ht="11.25">
      <c r="A28" s="95" t="s">
        <v>39</v>
      </c>
      <c r="B28" s="95"/>
      <c r="C28" s="95"/>
      <c r="D28" s="95"/>
      <c r="E28" s="12">
        <v>396</v>
      </c>
      <c r="F28" s="12">
        <v>1028.3</v>
      </c>
      <c r="G28" s="12">
        <v>394</v>
      </c>
      <c r="H28" s="12">
        <v>1026.56</v>
      </c>
      <c r="I28" s="12">
        <v>393</v>
      </c>
      <c r="J28" s="12">
        <v>1026.56</v>
      </c>
      <c r="K28" s="12">
        <v>1252.34718</v>
      </c>
    </row>
    <row r="29" spans="1:11" ht="11.25">
      <c r="A29" s="95" t="s">
        <v>101</v>
      </c>
      <c r="B29" s="95"/>
      <c r="C29" s="95"/>
      <c r="D29" s="95"/>
      <c r="E29" s="12">
        <v>78</v>
      </c>
      <c r="F29" s="12">
        <v>85.52000000000001</v>
      </c>
      <c r="G29" s="12">
        <v>78</v>
      </c>
      <c r="H29" s="12">
        <v>85.52000000000001</v>
      </c>
      <c r="I29" s="12">
        <v>76</v>
      </c>
      <c r="J29" s="12">
        <v>85.52000000000001</v>
      </c>
      <c r="K29" s="12">
        <v>111.176</v>
      </c>
    </row>
    <row r="30" spans="1:11" ht="11.25">
      <c r="A30" s="95" t="s">
        <v>40</v>
      </c>
      <c r="B30" s="95"/>
      <c r="C30" s="95"/>
      <c r="D30" s="95"/>
      <c r="E30" s="12">
        <v>1612</v>
      </c>
      <c r="F30" s="12">
        <v>3603.3900000000003</v>
      </c>
      <c r="G30" s="12">
        <v>1595</v>
      </c>
      <c r="H30" s="12">
        <v>3597.9900000000002</v>
      </c>
      <c r="I30" s="12">
        <v>1555</v>
      </c>
      <c r="J30" s="12">
        <v>3561.69</v>
      </c>
      <c r="K30" s="12">
        <v>4664.49416</v>
      </c>
    </row>
    <row r="31" spans="1:11" ht="11.25">
      <c r="A31" s="95" t="s">
        <v>41</v>
      </c>
      <c r="B31" s="95"/>
      <c r="C31" s="95"/>
      <c r="D31" s="95"/>
      <c r="E31" s="12">
        <v>35</v>
      </c>
      <c r="F31" s="12">
        <v>77.03</v>
      </c>
      <c r="G31" s="12">
        <v>35</v>
      </c>
      <c r="H31" s="12">
        <v>77.03</v>
      </c>
      <c r="I31" s="12">
        <v>34</v>
      </c>
      <c r="J31" s="12">
        <v>75.15</v>
      </c>
      <c r="K31" s="12">
        <v>74.01401</v>
      </c>
    </row>
    <row r="32" spans="1:11" ht="11.25">
      <c r="A32" s="95" t="s">
        <v>42</v>
      </c>
      <c r="B32" s="95"/>
      <c r="C32" s="95"/>
      <c r="D32" s="95"/>
      <c r="E32" s="12">
        <v>26</v>
      </c>
      <c r="F32" s="12">
        <v>84.15</v>
      </c>
      <c r="G32" s="12">
        <v>25</v>
      </c>
      <c r="H32" s="12">
        <v>84.15</v>
      </c>
      <c r="I32" s="12">
        <v>24</v>
      </c>
      <c r="J32" s="12">
        <v>83.86</v>
      </c>
      <c r="K32" s="12">
        <v>89.78204</v>
      </c>
    </row>
    <row r="33" spans="1:11" ht="11.25">
      <c r="A33" s="95" t="s">
        <v>43</v>
      </c>
      <c r="B33" s="95"/>
      <c r="C33" s="95"/>
      <c r="D33" s="95"/>
      <c r="E33" s="12">
        <v>917</v>
      </c>
      <c r="F33" s="12">
        <v>2212.38</v>
      </c>
      <c r="G33" s="12">
        <v>914</v>
      </c>
      <c r="H33" s="12">
        <v>2212.38</v>
      </c>
      <c r="I33" s="12">
        <v>905</v>
      </c>
      <c r="J33" s="12">
        <v>2198.33</v>
      </c>
      <c r="K33" s="12">
        <v>2752.1626499999998</v>
      </c>
    </row>
    <row r="34" spans="1:11" ht="11.25">
      <c r="A34" s="95" t="s">
        <v>44</v>
      </c>
      <c r="B34" s="95"/>
      <c r="C34" s="95"/>
      <c r="D34" s="95"/>
      <c r="E34" s="12">
        <v>412</v>
      </c>
      <c r="F34" s="12">
        <v>2576.57</v>
      </c>
      <c r="G34" s="12">
        <v>406</v>
      </c>
      <c r="H34" s="12">
        <v>2576.57</v>
      </c>
      <c r="I34" s="12">
        <v>404</v>
      </c>
      <c r="J34" s="12">
        <v>2576.57</v>
      </c>
      <c r="K34" s="12">
        <v>2712.49979</v>
      </c>
    </row>
    <row r="35" spans="1:11" ht="11.25">
      <c r="A35" s="95" t="s">
        <v>45</v>
      </c>
      <c r="B35" s="95"/>
      <c r="C35" s="95"/>
      <c r="D35" s="95"/>
      <c r="E35" s="12">
        <v>9</v>
      </c>
      <c r="F35" s="12">
        <v>68.5</v>
      </c>
      <c r="G35" s="12">
        <v>9</v>
      </c>
      <c r="H35" s="12">
        <v>68.5</v>
      </c>
      <c r="I35" s="12">
        <v>9</v>
      </c>
      <c r="J35" s="12">
        <v>68.5</v>
      </c>
      <c r="K35" s="12">
        <v>70.0095</v>
      </c>
    </row>
    <row r="36" spans="1:11" ht="11.25">
      <c r="A36" s="95" t="s">
        <v>46</v>
      </c>
      <c r="B36" s="95"/>
      <c r="C36" s="95"/>
      <c r="D36" s="95"/>
      <c r="E36" s="12">
        <v>499</v>
      </c>
      <c r="F36" s="12">
        <v>1313.99</v>
      </c>
      <c r="G36" s="12">
        <v>499</v>
      </c>
      <c r="H36" s="12">
        <v>1313.99</v>
      </c>
      <c r="I36" s="12">
        <v>493</v>
      </c>
      <c r="J36" s="12">
        <v>1313.99</v>
      </c>
      <c r="K36" s="12">
        <v>1549.5341400000002</v>
      </c>
    </row>
    <row r="37" spans="1:11" ht="11.25">
      <c r="A37" s="95" t="s">
        <v>47</v>
      </c>
      <c r="B37" s="95"/>
      <c r="C37" s="95"/>
      <c r="D37" s="95"/>
      <c r="E37" s="12">
        <v>517</v>
      </c>
      <c r="F37" s="12">
        <v>1209.39</v>
      </c>
      <c r="G37" s="12">
        <v>514</v>
      </c>
      <c r="H37" s="12">
        <v>1209.39</v>
      </c>
      <c r="I37" s="12">
        <v>497</v>
      </c>
      <c r="J37" s="12">
        <v>1183.25</v>
      </c>
      <c r="K37" s="12">
        <v>1436.3836000000001</v>
      </c>
    </row>
    <row r="38" spans="1:11" ht="11.25">
      <c r="A38" s="95" t="s">
        <v>48</v>
      </c>
      <c r="B38" s="95"/>
      <c r="C38" s="95"/>
      <c r="D38" s="95"/>
      <c r="E38" s="12">
        <v>442</v>
      </c>
      <c r="F38" s="12">
        <v>772.29</v>
      </c>
      <c r="G38" s="12">
        <v>439</v>
      </c>
      <c r="H38" s="12">
        <v>772.29</v>
      </c>
      <c r="I38" s="12">
        <v>436</v>
      </c>
      <c r="J38" s="12">
        <v>767.29</v>
      </c>
      <c r="K38" s="12">
        <v>993.21395</v>
      </c>
    </row>
    <row r="39" spans="1:11" ht="11.25">
      <c r="A39" s="95" t="s">
        <v>49</v>
      </c>
      <c r="B39" s="95"/>
      <c r="C39" s="95"/>
      <c r="D39" s="95"/>
      <c r="E39" s="12">
        <v>86</v>
      </c>
      <c r="F39" s="12">
        <v>121.34</v>
      </c>
      <c r="G39" s="12">
        <v>86</v>
      </c>
      <c r="H39" s="12">
        <v>121.34</v>
      </c>
      <c r="I39" s="12">
        <v>80</v>
      </c>
      <c r="J39" s="12">
        <v>120.34</v>
      </c>
      <c r="K39" s="12">
        <v>167.47379999999998</v>
      </c>
    </row>
    <row r="40" spans="1:11" ht="11.25">
      <c r="A40" s="95" t="s">
        <v>120</v>
      </c>
      <c r="B40" s="95"/>
      <c r="C40" s="95"/>
      <c r="D40" s="95"/>
      <c r="E40" s="12">
        <v>1422</v>
      </c>
      <c r="F40" s="12">
        <v>5366.26</v>
      </c>
      <c r="G40" s="12">
        <v>1413</v>
      </c>
      <c r="H40" s="12">
        <v>5364.29</v>
      </c>
      <c r="I40" s="12">
        <v>1405</v>
      </c>
      <c r="J40" s="12">
        <v>5354.3</v>
      </c>
      <c r="K40" s="12">
        <v>6000.9825</v>
      </c>
    </row>
    <row r="41" spans="1:11" ht="11.25">
      <c r="A41" s="95" t="s">
        <v>50</v>
      </c>
      <c r="B41" s="95"/>
      <c r="C41" s="95"/>
      <c r="D41" s="95"/>
      <c r="E41" s="12">
        <v>69</v>
      </c>
      <c r="F41" s="12">
        <v>74.67</v>
      </c>
      <c r="G41" s="12">
        <v>69</v>
      </c>
      <c r="H41" s="12">
        <v>74.67</v>
      </c>
      <c r="I41" s="12">
        <v>68</v>
      </c>
      <c r="J41" s="12">
        <v>74.67</v>
      </c>
      <c r="K41" s="12">
        <v>97.071</v>
      </c>
    </row>
    <row r="42" spans="1:11" ht="11.25">
      <c r="A42" s="95" t="s">
        <v>66</v>
      </c>
      <c r="B42" s="95"/>
      <c r="C42" s="95"/>
      <c r="D42" s="95"/>
      <c r="E42" s="12">
        <v>3499</v>
      </c>
      <c r="F42" s="12">
        <v>17477.809999999998</v>
      </c>
      <c r="G42" s="12">
        <v>3473</v>
      </c>
      <c r="H42" s="12">
        <v>17461.39</v>
      </c>
      <c r="I42" s="12">
        <v>3456</v>
      </c>
      <c r="J42" s="12">
        <v>17403.43</v>
      </c>
      <c r="K42" s="12">
        <v>18739.60051</v>
      </c>
    </row>
    <row r="43" spans="1:11" ht="11.25">
      <c r="A43" s="95" t="s">
        <v>67</v>
      </c>
      <c r="B43" s="95"/>
      <c r="C43" s="95"/>
      <c r="D43" s="95"/>
      <c r="E43" s="12">
        <v>261</v>
      </c>
      <c r="F43" s="12">
        <v>474.46</v>
      </c>
      <c r="G43" s="12">
        <v>253</v>
      </c>
      <c r="H43" s="12">
        <v>472.46</v>
      </c>
      <c r="I43" s="12">
        <v>252</v>
      </c>
      <c r="J43" s="12">
        <v>472.46</v>
      </c>
      <c r="K43" s="12">
        <v>608.0309</v>
      </c>
    </row>
    <row r="44" spans="1:11" ht="11.25">
      <c r="A44" s="95" t="s">
        <v>68</v>
      </c>
      <c r="B44" s="95"/>
      <c r="C44" s="95"/>
      <c r="D44" s="95"/>
      <c r="E44" s="12">
        <v>727</v>
      </c>
      <c r="F44" s="12">
        <v>3323.9</v>
      </c>
      <c r="G44" s="12">
        <v>724</v>
      </c>
      <c r="H44" s="12">
        <v>3322.9100000000003</v>
      </c>
      <c r="I44" s="12">
        <v>714</v>
      </c>
      <c r="J44" s="12">
        <v>3288.9100000000003</v>
      </c>
      <c r="K44" s="12">
        <v>3673.23594</v>
      </c>
    </row>
    <row r="45" spans="1:11" ht="11.25">
      <c r="A45" s="95" t="s">
        <v>69</v>
      </c>
      <c r="B45" s="95"/>
      <c r="C45" s="95"/>
      <c r="D45" s="95"/>
      <c r="E45" s="12">
        <v>597</v>
      </c>
      <c r="F45" s="12">
        <v>947.49</v>
      </c>
      <c r="G45" s="12">
        <v>591</v>
      </c>
      <c r="H45" s="12">
        <v>942.71</v>
      </c>
      <c r="I45" s="12">
        <v>587</v>
      </c>
      <c r="J45" s="12">
        <v>942.71</v>
      </c>
      <c r="K45" s="12">
        <v>1152.08733</v>
      </c>
    </row>
    <row r="46" spans="1:11" ht="11.25">
      <c r="A46" s="95" t="s">
        <v>71</v>
      </c>
      <c r="B46" s="95"/>
      <c r="C46" s="95"/>
      <c r="D46" s="95"/>
      <c r="E46" s="12">
        <v>727</v>
      </c>
      <c r="F46" s="12">
        <v>1218.47</v>
      </c>
      <c r="G46" s="12">
        <v>701</v>
      </c>
      <c r="H46" s="12">
        <v>1218.47</v>
      </c>
      <c r="I46" s="12">
        <v>688</v>
      </c>
      <c r="J46" s="12">
        <v>1212.72</v>
      </c>
      <c r="K46" s="12">
        <v>1522.6362199999999</v>
      </c>
    </row>
    <row r="47" spans="1:11" ht="11.25">
      <c r="A47" s="95" t="s">
        <v>70</v>
      </c>
      <c r="B47" s="95"/>
      <c r="C47" s="95"/>
      <c r="D47" s="95"/>
      <c r="E47" s="12">
        <v>256</v>
      </c>
      <c r="F47" s="12">
        <v>439.51</v>
      </c>
      <c r="G47" s="12">
        <v>256</v>
      </c>
      <c r="H47" s="12">
        <v>439.51</v>
      </c>
      <c r="I47" s="12">
        <v>251</v>
      </c>
      <c r="J47" s="12">
        <v>439.51</v>
      </c>
      <c r="K47" s="12">
        <v>542.82584</v>
      </c>
    </row>
    <row r="48" spans="1:11" ht="11.25">
      <c r="A48" s="95" t="s">
        <v>72</v>
      </c>
      <c r="B48" s="95"/>
      <c r="C48" s="95"/>
      <c r="D48" s="95"/>
      <c r="E48" s="12">
        <v>793</v>
      </c>
      <c r="F48" s="12">
        <v>2036.4599999999998</v>
      </c>
      <c r="G48" s="12">
        <v>786</v>
      </c>
      <c r="H48" s="12">
        <v>2031.37</v>
      </c>
      <c r="I48" s="12">
        <v>762</v>
      </c>
      <c r="J48" s="12">
        <v>1996.03</v>
      </c>
      <c r="K48" s="12">
        <v>2189.9537199999995</v>
      </c>
    </row>
    <row r="49" spans="1:11" ht="11.25">
      <c r="A49" s="95" t="s">
        <v>73</v>
      </c>
      <c r="B49" s="95"/>
      <c r="C49" s="95"/>
      <c r="D49" s="95"/>
      <c r="E49" s="12">
        <v>11</v>
      </c>
      <c r="F49" s="12">
        <v>52.14</v>
      </c>
      <c r="G49" s="12">
        <v>11</v>
      </c>
      <c r="H49" s="12">
        <v>52.14</v>
      </c>
      <c r="I49" s="12">
        <v>11</v>
      </c>
      <c r="J49" s="12">
        <v>52.14</v>
      </c>
      <c r="K49" s="12">
        <v>54.53116000000001</v>
      </c>
    </row>
    <row r="50" spans="1:11" ht="11.25">
      <c r="A50" s="95" t="s">
        <v>74</v>
      </c>
      <c r="B50" s="95"/>
      <c r="C50" s="95"/>
      <c r="D50" s="95"/>
      <c r="E50" s="12">
        <v>4061</v>
      </c>
      <c r="F50" s="12">
        <v>22346.84</v>
      </c>
      <c r="G50" s="12">
        <v>3985</v>
      </c>
      <c r="H50" s="12">
        <v>22346.84</v>
      </c>
      <c r="I50" s="12">
        <v>3936</v>
      </c>
      <c r="J50" s="12">
        <v>22190.77</v>
      </c>
      <c r="K50" s="12">
        <v>23383.34717</v>
      </c>
    </row>
    <row r="51" spans="1:11" ht="11.25">
      <c r="A51" s="95" t="s">
        <v>75</v>
      </c>
      <c r="B51" s="95"/>
      <c r="C51" s="95"/>
      <c r="D51" s="95"/>
      <c r="E51" s="12">
        <v>318</v>
      </c>
      <c r="F51" s="12">
        <v>1398.54</v>
      </c>
      <c r="G51" s="12">
        <v>317</v>
      </c>
      <c r="H51" s="12">
        <v>1398.54</v>
      </c>
      <c r="I51" s="12">
        <v>313</v>
      </c>
      <c r="J51" s="12">
        <v>1398.54</v>
      </c>
      <c r="K51" s="12">
        <v>1501.44669</v>
      </c>
    </row>
    <row r="52" spans="1:11" ht="11.25">
      <c r="A52" s="95" t="s">
        <v>76</v>
      </c>
      <c r="B52" s="95"/>
      <c r="C52" s="95"/>
      <c r="D52" s="95"/>
      <c r="E52" s="12">
        <v>140</v>
      </c>
      <c r="F52" s="12">
        <v>408.71999999999997</v>
      </c>
      <c r="G52" s="12">
        <v>139</v>
      </c>
      <c r="H52" s="12">
        <v>408.71999999999997</v>
      </c>
      <c r="I52" s="12">
        <v>133</v>
      </c>
      <c r="J52" s="12">
        <v>379.73999999999995</v>
      </c>
      <c r="K52" s="12">
        <v>456.18760000000003</v>
      </c>
    </row>
    <row r="53" spans="1:11" ht="11.25">
      <c r="A53" s="95" t="s">
        <v>77</v>
      </c>
      <c r="B53" s="95"/>
      <c r="C53" s="95"/>
      <c r="D53" s="95"/>
      <c r="E53" s="12">
        <v>106</v>
      </c>
      <c r="F53" s="12">
        <v>515.78</v>
      </c>
      <c r="G53" s="12">
        <v>102</v>
      </c>
      <c r="H53" s="12">
        <v>515.78</v>
      </c>
      <c r="I53" s="12">
        <v>101</v>
      </c>
      <c r="J53" s="12">
        <v>512.78</v>
      </c>
      <c r="K53" s="12">
        <v>588.02897</v>
      </c>
    </row>
    <row r="54" spans="1:11" ht="11.25">
      <c r="A54" s="95" t="s">
        <v>79</v>
      </c>
      <c r="B54" s="95"/>
      <c r="C54" s="95"/>
      <c r="D54" s="95"/>
      <c r="E54" s="12">
        <v>1373</v>
      </c>
      <c r="F54" s="12">
        <v>2788.68</v>
      </c>
      <c r="G54" s="12">
        <v>1351</v>
      </c>
      <c r="H54" s="12">
        <v>2788.56</v>
      </c>
      <c r="I54" s="12">
        <v>1282</v>
      </c>
      <c r="J54" s="12">
        <v>2736.85</v>
      </c>
      <c r="K54" s="12">
        <v>3398.27821</v>
      </c>
    </row>
    <row r="55" spans="1:11" ht="11.25">
      <c r="A55" s="95" t="s">
        <v>80</v>
      </c>
      <c r="B55" s="95"/>
      <c r="C55" s="95"/>
      <c r="D55" s="95"/>
      <c r="E55" s="12">
        <v>193</v>
      </c>
      <c r="F55" s="12">
        <v>497.97999999999996</v>
      </c>
      <c r="G55" s="12">
        <v>170</v>
      </c>
      <c r="H55" s="12">
        <v>497.97999999999996</v>
      </c>
      <c r="I55" s="12">
        <v>159</v>
      </c>
      <c r="J55" s="12">
        <v>475.22999999999996</v>
      </c>
      <c r="K55" s="12">
        <v>571.5289</v>
      </c>
    </row>
    <row r="56" spans="1:11" ht="11.25">
      <c r="A56" s="95" t="s">
        <v>51</v>
      </c>
      <c r="B56" s="95"/>
      <c r="C56" s="95"/>
      <c r="D56" s="95"/>
      <c r="E56" s="12">
        <v>40</v>
      </c>
      <c r="F56" s="12">
        <v>62.75</v>
      </c>
      <c r="G56" s="12">
        <v>40</v>
      </c>
      <c r="H56" s="12">
        <v>62.75</v>
      </c>
      <c r="I56" s="12">
        <v>38</v>
      </c>
      <c r="J56" s="12">
        <v>59.75</v>
      </c>
      <c r="K56" s="12">
        <v>77.675</v>
      </c>
    </row>
    <row r="57" spans="1:11" ht="11.25">
      <c r="A57" s="95" t="s">
        <v>52</v>
      </c>
      <c r="B57" s="95"/>
      <c r="C57" s="95"/>
      <c r="D57" s="95"/>
      <c r="E57" s="12">
        <v>198</v>
      </c>
      <c r="F57" s="12">
        <v>628.06</v>
      </c>
      <c r="G57" s="12">
        <v>195</v>
      </c>
      <c r="H57" s="12">
        <v>628.06</v>
      </c>
      <c r="I57" s="12">
        <v>188</v>
      </c>
      <c r="J57" s="12">
        <v>614.65</v>
      </c>
      <c r="K57" s="12">
        <v>627.5423300000001</v>
      </c>
    </row>
    <row r="58" spans="1:11" ht="11.25">
      <c r="A58" s="95" t="s">
        <v>53</v>
      </c>
      <c r="B58" s="95"/>
      <c r="C58" s="95"/>
      <c r="D58" s="95"/>
      <c r="E58" s="12">
        <v>197</v>
      </c>
      <c r="F58" s="12">
        <v>563.5799999999999</v>
      </c>
      <c r="G58" s="12">
        <v>197</v>
      </c>
      <c r="H58" s="12">
        <v>563.5799999999999</v>
      </c>
      <c r="I58" s="12">
        <v>181</v>
      </c>
      <c r="J58" s="12">
        <v>562.77</v>
      </c>
      <c r="K58" s="12">
        <v>660.22103</v>
      </c>
    </row>
    <row r="59" spans="1:11" ht="11.25">
      <c r="A59" s="95" t="s">
        <v>54</v>
      </c>
      <c r="B59" s="95"/>
      <c r="C59" s="95"/>
      <c r="D59" s="95"/>
      <c r="E59" s="12">
        <v>333</v>
      </c>
      <c r="F59" s="12">
        <v>948.38</v>
      </c>
      <c r="G59" s="12">
        <v>331</v>
      </c>
      <c r="H59" s="12">
        <v>948.38</v>
      </c>
      <c r="I59" s="12">
        <v>327</v>
      </c>
      <c r="J59" s="12">
        <v>940.4</v>
      </c>
      <c r="K59" s="12">
        <v>1141.12102</v>
      </c>
    </row>
    <row r="60" spans="1:11" ht="11.25">
      <c r="A60" s="95" t="s">
        <v>55</v>
      </c>
      <c r="B60" s="95"/>
      <c r="C60" s="95"/>
      <c r="D60" s="95"/>
      <c r="E60" s="12">
        <v>306</v>
      </c>
      <c r="F60" s="12">
        <v>388.89</v>
      </c>
      <c r="G60" s="12">
        <v>301</v>
      </c>
      <c r="H60" s="12">
        <v>388.89</v>
      </c>
      <c r="I60" s="12">
        <v>299</v>
      </c>
      <c r="J60" s="12">
        <v>388.01</v>
      </c>
      <c r="K60" s="12">
        <v>497.31915000000004</v>
      </c>
    </row>
    <row r="61" spans="1:11" ht="11.25">
      <c r="A61" s="95" t="s">
        <v>56</v>
      </c>
      <c r="B61" s="95"/>
      <c r="C61" s="95"/>
      <c r="D61" s="95"/>
      <c r="E61" s="12">
        <v>1252</v>
      </c>
      <c r="F61" s="12">
        <v>3051.92</v>
      </c>
      <c r="G61" s="12">
        <v>1244</v>
      </c>
      <c r="H61" s="12">
        <v>3051.92</v>
      </c>
      <c r="I61" s="12">
        <v>1227</v>
      </c>
      <c r="J61" s="12">
        <v>3024.02</v>
      </c>
      <c r="K61" s="12">
        <v>3766.8104399999997</v>
      </c>
    </row>
    <row r="62" spans="1:11" ht="11.25">
      <c r="A62" s="95" t="s">
        <v>57</v>
      </c>
      <c r="B62" s="95"/>
      <c r="C62" s="95"/>
      <c r="D62" s="95"/>
      <c r="E62" s="12">
        <v>1269</v>
      </c>
      <c r="F62" s="12">
        <v>3016.9100000000003</v>
      </c>
      <c r="G62" s="12">
        <v>1268</v>
      </c>
      <c r="H62" s="12">
        <v>3016.9100000000003</v>
      </c>
      <c r="I62" s="12">
        <v>1252</v>
      </c>
      <c r="J62" s="12">
        <v>2983.82</v>
      </c>
      <c r="K62" s="12">
        <v>3784.47457</v>
      </c>
    </row>
    <row r="63" spans="1:11" ht="11.25">
      <c r="A63" s="95" t="s">
        <v>58</v>
      </c>
      <c r="B63" s="95"/>
      <c r="C63" s="95"/>
      <c r="D63" s="95"/>
      <c r="E63" s="12">
        <v>299</v>
      </c>
      <c r="F63" s="12">
        <v>1051.55</v>
      </c>
      <c r="G63" s="12">
        <v>296</v>
      </c>
      <c r="H63" s="12">
        <v>1051.55</v>
      </c>
      <c r="I63" s="12">
        <v>293</v>
      </c>
      <c r="J63" s="12">
        <v>1048.12</v>
      </c>
      <c r="K63" s="12">
        <v>1174.1056</v>
      </c>
    </row>
    <row r="64" spans="1:11" ht="11.25">
      <c r="A64" s="95" t="s">
        <v>59</v>
      </c>
      <c r="B64" s="95"/>
      <c r="C64" s="95"/>
      <c r="D64" s="95"/>
      <c r="E64" s="12">
        <v>52</v>
      </c>
      <c r="F64" s="12">
        <v>93.77</v>
      </c>
      <c r="G64" s="12">
        <v>51</v>
      </c>
      <c r="H64" s="12">
        <v>93.77</v>
      </c>
      <c r="I64" s="12">
        <v>48</v>
      </c>
      <c r="J64" s="12">
        <v>93.77</v>
      </c>
      <c r="K64" s="12">
        <v>116.99428</v>
      </c>
    </row>
    <row r="65" spans="1:11" ht="11.25">
      <c r="A65" s="95" t="s">
        <v>60</v>
      </c>
      <c r="B65" s="95"/>
      <c r="C65" s="95"/>
      <c r="D65" s="95"/>
      <c r="E65" s="12">
        <v>507</v>
      </c>
      <c r="F65" s="12">
        <v>1005.74</v>
      </c>
      <c r="G65" s="12">
        <v>501</v>
      </c>
      <c r="H65" s="12">
        <v>1005.74</v>
      </c>
      <c r="I65" s="12">
        <v>491</v>
      </c>
      <c r="J65" s="12">
        <v>1000.71</v>
      </c>
      <c r="K65" s="12">
        <v>1223.9724199999998</v>
      </c>
    </row>
    <row r="66" spans="1:11" ht="11.25">
      <c r="A66" s="95" t="s">
        <v>61</v>
      </c>
      <c r="B66" s="95"/>
      <c r="C66" s="95"/>
      <c r="D66" s="95"/>
      <c r="E66" s="12">
        <v>487</v>
      </c>
      <c r="F66" s="12">
        <v>1536.43</v>
      </c>
      <c r="G66" s="12">
        <v>479</v>
      </c>
      <c r="H66" s="12">
        <v>1531.5700000000002</v>
      </c>
      <c r="I66" s="12">
        <v>474</v>
      </c>
      <c r="J66" s="12">
        <v>1527.5300000000002</v>
      </c>
      <c r="K66" s="12">
        <v>1780.51556</v>
      </c>
    </row>
    <row r="67" spans="1:11" ht="11.25">
      <c r="A67" s="95" t="s">
        <v>62</v>
      </c>
      <c r="B67" s="95"/>
      <c r="C67" s="95"/>
      <c r="D67" s="95"/>
      <c r="E67" s="12">
        <v>29</v>
      </c>
      <c r="F67" s="12">
        <v>41.03</v>
      </c>
      <c r="G67" s="12">
        <v>29</v>
      </c>
      <c r="H67" s="12">
        <v>41.03</v>
      </c>
      <c r="I67" s="12">
        <v>29</v>
      </c>
      <c r="J67" s="12">
        <v>41.03</v>
      </c>
      <c r="K67" s="12">
        <v>53.339</v>
      </c>
    </row>
    <row r="68" spans="1:11" ht="11.25">
      <c r="A68" s="95" t="s">
        <v>63</v>
      </c>
      <c r="B68" s="95"/>
      <c r="C68" s="95"/>
      <c r="D68" s="95"/>
      <c r="E68" s="12">
        <v>476</v>
      </c>
      <c r="F68" s="12">
        <v>2846.97</v>
      </c>
      <c r="G68" s="12">
        <v>474</v>
      </c>
      <c r="H68" s="12">
        <v>2846.97</v>
      </c>
      <c r="I68" s="12">
        <v>471</v>
      </c>
      <c r="J68" s="12">
        <v>2845.77</v>
      </c>
      <c r="K68" s="12">
        <v>3102.82228</v>
      </c>
    </row>
    <row r="69" spans="1:11" ht="11.25">
      <c r="A69" s="95" t="s">
        <v>64</v>
      </c>
      <c r="B69" s="95"/>
      <c r="C69" s="95"/>
      <c r="D69" s="95"/>
      <c r="E69" s="12">
        <v>1418</v>
      </c>
      <c r="F69" s="12">
        <v>2049.87</v>
      </c>
      <c r="G69" s="12">
        <v>1416</v>
      </c>
      <c r="H69" s="12">
        <v>2049.87</v>
      </c>
      <c r="I69" s="12">
        <v>1402</v>
      </c>
      <c r="J69" s="12">
        <v>2048.87</v>
      </c>
      <c r="K69" s="12">
        <v>2581.9163399999998</v>
      </c>
    </row>
    <row r="70" spans="1:11" ht="11.25">
      <c r="A70" s="95" t="s">
        <v>65</v>
      </c>
      <c r="B70" s="95"/>
      <c r="C70" s="95"/>
      <c r="D70" s="95"/>
      <c r="E70" s="12">
        <v>1514</v>
      </c>
      <c r="F70" s="12">
        <v>12104</v>
      </c>
      <c r="G70" s="12">
        <v>1510</v>
      </c>
      <c r="H70" s="12">
        <v>12103.05</v>
      </c>
      <c r="I70" s="12">
        <v>1485</v>
      </c>
      <c r="J70" s="12">
        <v>11620.55</v>
      </c>
      <c r="K70" s="12">
        <v>11894.31979</v>
      </c>
    </row>
    <row r="71" spans="1:11" ht="11.25">
      <c r="A71" s="95" t="s">
        <v>81</v>
      </c>
      <c r="B71" s="95"/>
      <c r="C71" s="95"/>
      <c r="D71" s="95"/>
      <c r="E71" s="12">
        <v>60</v>
      </c>
      <c r="F71" s="12">
        <v>98.03</v>
      </c>
      <c r="G71" s="12">
        <v>53</v>
      </c>
      <c r="H71" s="12">
        <v>93.54</v>
      </c>
      <c r="I71" s="12">
        <v>53</v>
      </c>
      <c r="J71" s="12">
        <v>93.54</v>
      </c>
      <c r="K71" s="12">
        <v>120.41239</v>
      </c>
    </row>
    <row r="72" spans="1:11" ht="11.25">
      <c r="A72" s="95" t="s">
        <v>82</v>
      </c>
      <c r="B72" s="95"/>
      <c r="C72" s="95"/>
      <c r="D72" s="95"/>
      <c r="E72" s="12">
        <v>1905</v>
      </c>
      <c r="F72" s="12">
        <v>4161.599999999999</v>
      </c>
      <c r="G72" s="12">
        <v>1905</v>
      </c>
      <c r="H72" s="12">
        <v>4161.599999999999</v>
      </c>
      <c r="I72" s="12">
        <v>1883</v>
      </c>
      <c r="J72" s="12">
        <v>4115.37</v>
      </c>
      <c r="K72" s="12">
        <v>5908.3535</v>
      </c>
    </row>
    <row r="73" spans="1:11" ht="11.25">
      <c r="A73" s="95" t="s">
        <v>83</v>
      </c>
      <c r="B73" s="95"/>
      <c r="C73" s="95"/>
      <c r="D73" s="95"/>
      <c r="E73" s="12">
        <v>76</v>
      </c>
      <c r="F73" s="12">
        <v>373.53</v>
      </c>
      <c r="G73" s="12">
        <v>75</v>
      </c>
      <c r="H73" s="12">
        <v>373.53</v>
      </c>
      <c r="I73" s="12">
        <v>64</v>
      </c>
      <c r="J73" s="12">
        <v>325.2</v>
      </c>
      <c r="K73" s="12">
        <v>344.86919</v>
      </c>
    </row>
    <row r="74" spans="1:11" ht="11.25">
      <c r="A74" s="95" t="s">
        <v>84</v>
      </c>
      <c r="B74" s="95"/>
      <c r="C74" s="95"/>
      <c r="D74" s="95"/>
      <c r="E74" s="12">
        <v>969</v>
      </c>
      <c r="F74" s="12">
        <v>4281.06</v>
      </c>
      <c r="G74" s="12">
        <v>963</v>
      </c>
      <c r="H74" s="12">
        <v>4278.71</v>
      </c>
      <c r="I74" s="12">
        <v>950</v>
      </c>
      <c r="J74" s="12">
        <v>4251.76</v>
      </c>
      <c r="K74" s="12">
        <v>4721.29521</v>
      </c>
    </row>
    <row r="75" spans="1:11" ht="11.25">
      <c r="A75" s="95" t="s">
        <v>85</v>
      </c>
      <c r="B75" s="95"/>
      <c r="C75" s="95"/>
      <c r="D75" s="95"/>
      <c r="E75" s="12">
        <v>1162</v>
      </c>
      <c r="F75" s="12">
        <v>4117.71</v>
      </c>
      <c r="G75" s="12">
        <v>1161</v>
      </c>
      <c r="H75" s="12">
        <v>4116.93</v>
      </c>
      <c r="I75" s="12">
        <v>1151</v>
      </c>
      <c r="J75" s="12">
        <v>4111.93</v>
      </c>
      <c r="K75" s="12">
        <v>4797.21</v>
      </c>
    </row>
    <row r="76" spans="1:11" ht="11.25">
      <c r="A76" s="95" t="s">
        <v>86</v>
      </c>
      <c r="B76" s="95"/>
      <c r="C76" s="95"/>
      <c r="D76" s="95"/>
      <c r="E76" s="12">
        <v>1360</v>
      </c>
      <c r="F76" s="12">
        <v>4339.5199999999995</v>
      </c>
      <c r="G76" s="12">
        <v>1347</v>
      </c>
      <c r="H76" s="12">
        <v>4339.5199999999995</v>
      </c>
      <c r="I76" s="12">
        <v>1337</v>
      </c>
      <c r="J76" s="12">
        <v>4325.41</v>
      </c>
      <c r="K76" s="12">
        <v>5042.61116</v>
      </c>
    </row>
    <row r="77" spans="1:11" ht="11.25">
      <c r="A77" s="95" t="s">
        <v>87</v>
      </c>
      <c r="B77" s="95"/>
      <c r="C77" s="95"/>
      <c r="D77" s="95"/>
      <c r="E77" s="12">
        <v>453</v>
      </c>
      <c r="F77" s="12">
        <v>1499.68</v>
      </c>
      <c r="G77" s="12">
        <v>445</v>
      </c>
      <c r="H77" s="12">
        <v>1499.68</v>
      </c>
      <c r="I77" s="12">
        <v>435</v>
      </c>
      <c r="J77" s="12">
        <v>1476.04</v>
      </c>
      <c r="K77" s="12">
        <v>1764.13193</v>
      </c>
    </row>
    <row r="78" spans="1:11" ht="11.25">
      <c r="A78" s="95" t="s">
        <v>88</v>
      </c>
      <c r="B78" s="95"/>
      <c r="C78" s="95"/>
      <c r="D78" s="95"/>
      <c r="E78" s="12">
        <v>1650</v>
      </c>
      <c r="F78" s="12">
        <v>10502.130000000001</v>
      </c>
      <c r="G78" s="12">
        <v>1557</v>
      </c>
      <c r="H78" s="12">
        <v>10502.130000000001</v>
      </c>
      <c r="I78" s="12">
        <v>1524</v>
      </c>
      <c r="J78" s="12">
        <v>10220.54</v>
      </c>
      <c r="K78" s="12">
        <v>10579.179970000001</v>
      </c>
    </row>
    <row r="79" spans="1:11" ht="11.25">
      <c r="A79" s="95" t="s">
        <v>89</v>
      </c>
      <c r="B79" s="95"/>
      <c r="C79" s="95"/>
      <c r="D79" s="95"/>
      <c r="E79" s="12">
        <v>166</v>
      </c>
      <c r="F79" s="12">
        <v>292.23</v>
      </c>
      <c r="G79" s="12">
        <v>166</v>
      </c>
      <c r="H79" s="12">
        <v>292.23</v>
      </c>
      <c r="I79" s="12">
        <v>165</v>
      </c>
      <c r="J79" s="12">
        <v>292.23</v>
      </c>
      <c r="K79" s="12">
        <v>372.822</v>
      </c>
    </row>
    <row r="80" spans="1:11" ht="11.25">
      <c r="A80" s="95" t="s">
        <v>78</v>
      </c>
      <c r="B80" s="95"/>
      <c r="C80" s="95"/>
      <c r="D80" s="95"/>
      <c r="E80" s="12">
        <v>392</v>
      </c>
      <c r="F80" s="12">
        <v>1243.31</v>
      </c>
      <c r="G80" s="12">
        <v>392</v>
      </c>
      <c r="H80" s="12">
        <v>1243.31</v>
      </c>
      <c r="I80" s="12">
        <v>389</v>
      </c>
      <c r="J80" s="12">
        <v>1243.31</v>
      </c>
      <c r="K80" s="12">
        <v>1437.2515299999998</v>
      </c>
    </row>
    <row r="81" spans="1:11" ht="11.25">
      <c r="A81" s="95" t="s">
        <v>90</v>
      </c>
      <c r="B81" s="95"/>
      <c r="C81" s="95"/>
      <c r="D81" s="95"/>
      <c r="E81" s="12">
        <v>1800</v>
      </c>
      <c r="F81" s="12">
        <v>4458.91</v>
      </c>
      <c r="G81" s="12">
        <v>1773</v>
      </c>
      <c r="H81" s="12">
        <v>4418.68</v>
      </c>
      <c r="I81" s="12">
        <v>1736</v>
      </c>
      <c r="J81" s="12">
        <v>4382.37</v>
      </c>
      <c r="K81" s="12">
        <v>4920.225229999999</v>
      </c>
    </row>
    <row r="82" spans="1:11" ht="11.25">
      <c r="A82" s="95" t="s">
        <v>91</v>
      </c>
      <c r="B82" s="95"/>
      <c r="C82" s="95"/>
      <c r="D82" s="95"/>
      <c r="E82" s="12">
        <v>479</v>
      </c>
      <c r="F82" s="12">
        <v>1381.6599999999999</v>
      </c>
      <c r="G82" s="12">
        <v>479</v>
      </c>
      <c r="H82" s="12">
        <v>1381.6599999999999</v>
      </c>
      <c r="I82" s="12">
        <v>477</v>
      </c>
      <c r="J82" s="12">
        <v>1376.87</v>
      </c>
      <c r="K82" s="12">
        <v>1623.8911</v>
      </c>
    </row>
    <row r="83" spans="1:11" ht="11.25">
      <c r="A83" s="95" t="s">
        <v>92</v>
      </c>
      <c r="B83" s="95"/>
      <c r="C83" s="95"/>
      <c r="D83" s="95"/>
      <c r="E83" s="12">
        <v>839</v>
      </c>
      <c r="F83" s="12">
        <v>1419.6100000000001</v>
      </c>
      <c r="G83" s="12">
        <v>839</v>
      </c>
      <c r="H83" s="12">
        <v>1419.6100000000001</v>
      </c>
      <c r="I83" s="12">
        <v>827</v>
      </c>
      <c r="J83" s="12">
        <v>1418.6100000000001</v>
      </c>
      <c r="K83" s="12">
        <v>2017.2343799999999</v>
      </c>
    </row>
    <row r="84" spans="1:11" ht="11.25">
      <c r="A84" s="95" t="s">
        <v>93</v>
      </c>
      <c r="B84" s="95"/>
      <c r="C84" s="95"/>
      <c r="D84" s="95"/>
      <c r="E84" s="12">
        <v>572</v>
      </c>
      <c r="F84" s="12">
        <v>666.9</v>
      </c>
      <c r="G84" s="12">
        <v>572</v>
      </c>
      <c r="H84" s="12">
        <v>666.9</v>
      </c>
      <c r="I84" s="12">
        <v>560</v>
      </c>
      <c r="J84" s="12">
        <v>666.9</v>
      </c>
      <c r="K84" s="12">
        <v>866.97</v>
      </c>
    </row>
    <row r="85" spans="1:11" ht="11.25">
      <c r="A85" s="95" t="s">
        <v>94</v>
      </c>
      <c r="B85" s="95"/>
      <c r="C85" s="95"/>
      <c r="D85" s="95"/>
      <c r="E85" s="12">
        <v>482</v>
      </c>
      <c r="F85" s="12">
        <v>2126.74</v>
      </c>
      <c r="G85" s="12">
        <v>477</v>
      </c>
      <c r="H85" s="12">
        <v>2126.74</v>
      </c>
      <c r="I85" s="12">
        <v>471</v>
      </c>
      <c r="J85" s="12">
        <v>2122.52</v>
      </c>
      <c r="K85" s="12">
        <v>2365.74088</v>
      </c>
    </row>
    <row r="86" spans="1:11" ht="11.25">
      <c r="A86" s="95" t="s">
        <v>170</v>
      </c>
      <c r="B86" s="95"/>
      <c r="C86" s="95"/>
      <c r="D86" s="95"/>
      <c r="E86" s="12">
        <v>568</v>
      </c>
      <c r="F86" s="12">
        <v>1657.99</v>
      </c>
      <c r="G86" s="12">
        <v>567</v>
      </c>
      <c r="H86" s="12">
        <v>1652.2</v>
      </c>
      <c r="I86" s="12">
        <v>554</v>
      </c>
      <c r="J86" s="12">
        <v>1627.53</v>
      </c>
      <c r="K86" s="12">
        <v>1946.68914</v>
      </c>
    </row>
    <row r="87" spans="1:11" ht="11.25">
      <c r="A87" s="95" t="s">
        <v>95</v>
      </c>
      <c r="B87" s="95"/>
      <c r="C87" s="95"/>
      <c r="D87" s="95"/>
      <c r="E87" s="12">
        <v>910</v>
      </c>
      <c r="F87" s="12">
        <v>1775.6499999999999</v>
      </c>
      <c r="G87" s="12">
        <v>889</v>
      </c>
      <c r="H87" s="12">
        <v>1758.79</v>
      </c>
      <c r="I87" s="12">
        <v>875</v>
      </c>
      <c r="J87" s="12">
        <v>1753.79</v>
      </c>
      <c r="K87" s="12">
        <v>2114.10615</v>
      </c>
    </row>
    <row r="88" spans="1:11" ht="11.25">
      <c r="A88" s="95" t="s">
        <v>96</v>
      </c>
      <c r="B88" s="95"/>
      <c r="C88" s="95"/>
      <c r="D88" s="95"/>
      <c r="E88" s="12">
        <v>261</v>
      </c>
      <c r="F88" s="12">
        <v>456.61</v>
      </c>
      <c r="G88" s="12">
        <v>261</v>
      </c>
      <c r="H88" s="12">
        <v>456.61</v>
      </c>
      <c r="I88" s="12">
        <v>253</v>
      </c>
      <c r="J88" s="12">
        <v>455.57</v>
      </c>
      <c r="K88" s="12">
        <v>557.3615</v>
      </c>
    </row>
    <row r="89" spans="1:11" ht="11.25">
      <c r="A89" s="95" t="s">
        <v>97</v>
      </c>
      <c r="B89" s="95"/>
      <c r="C89" s="95"/>
      <c r="D89" s="95"/>
      <c r="E89" s="12">
        <v>579</v>
      </c>
      <c r="F89" s="12">
        <v>1378.05</v>
      </c>
      <c r="G89" s="12">
        <v>578</v>
      </c>
      <c r="H89" s="12">
        <v>1377.24</v>
      </c>
      <c r="I89" s="12">
        <v>572</v>
      </c>
      <c r="J89" s="12">
        <v>1377.24</v>
      </c>
      <c r="K89" s="12">
        <v>1671.1274799999999</v>
      </c>
    </row>
    <row r="90" spans="1:11" ht="11.25">
      <c r="A90" s="95" t="s">
        <v>98</v>
      </c>
      <c r="B90" s="95"/>
      <c r="C90" s="95"/>
      <c r="D90" s="95"/>
      <c r="E90" s="12">
        <v>275</v>
      </c>
      <c r="F90" s="12">
        <v>505.30000000000007</v>
      </c>
      <c r="G90" s="12">
        <v>275</v>
      </c>
      <c r="H90" s="12">
        <v>505.30000000000007</v>
      </c>
      <c r="I90" s="12">
        <v>272</v>
      </c>
      <c r="J90" s="12">
        <v>505.30000000000007</v>
      </c>
      <c r="K90" s="12">
        <v>648.71775</v>
      </c>
    </row>
    <row r="91" spans="1:11" ht="11.25">
      <c r="A91" s="95" t="s">
        <v>99</v>
      </c>
      <c r="B91" s="95"/>
      <c r="C91" s="95"/>
      <c r="D91" s="95"/>
      <c r="E91" s="12">
        <v>314</v>
      </c>
      <c r="F91" s="12">
        <v>474.16999999999996</v>
      </c>
      <c r="G91" s="12">
        <v>312</v>
      </c>
      <c r="H91" s="12">
        <v>471.41999999999996</v>
      </c>
      <c r="I91" s="12">
        <v>302</v>
      </c>
      <c r="J91" s="12">
        <v>471.41999999999996</v>
      </c>
      <c r="K91" s="12">
        <v>672.38861</v>
      </c>
    </row>
    <row r="92" spans="1:11" ht="11.25">
      <c r="A92" s="95" t="s">
        <v>100</v>
      </c>
      <c r="B92" s="95"/>
      <c r="C92" s="95"/>
      <c r="D92" s="95"/>
      <c r="E92" s="12">
        <v>164</v>
      </c>
      <c r="F92" s="12">
        <v>380.72999999999996</v>
      </c>
      <c r="G92" s="12">
        <v>164</v>
      </c>
      <c r="H92" s="12">
        <v>380.72999999999996</v>
      </c>
      <c r="I92" s="12">
        <v>160</v>
      </c>
      <c r="J92" s="12">
        <v>378.2</v>
      </c>
      <c r="K92" s="12">
        <v>434.09366</v>
      </c>
    </row>
    <row r="93" spans="1:11" ht="11.25">
      <c r="A93" s="95" t="s">
        <v>102</v>
      </c>
      <c r="B93" s="95"/>
      <c r="C93" s="95"/>
      <c r="D93" s="95"/>
      <c r="E93" s="12">
        <v>494</v>
      </c>
      <c r="F93" s="12">
        <v>1766.01</v>
      </c>
      <c r="G93" s="12">
        <v>494</v>
      </c>
      <c r="H93" s="12">
        <v>1766.01</v>
      </c>
      <c r="I93" s="12">
        <v>492</v>
      </c>
      <c r="J93" s="12">
        <v>1761.48</v>
      </c>
      <c r="K93" s="12">
        <v>2162.10327</v>
      </c>
    </row>
    <row r="94" spans="1:11" ht="11.25">
      <c r="A94" s="95" t="s">
        <v>103</v>
      </c>
      <c r="B94" s="95"/>
      <c r="C94" s="95"/>
      <c r="D94" s="95"/>
      <c r="E94" s="12">
        <v>443</v>
      </c>
      <c r="F94" s="12">
        <v>2019.26</v>
      </c>
      <c r="G94" s="12">
        <v>440</v>
      </c>
      <c r="H94" s="12">
        <v>2019.26</v>
      </c>
      <c r="I94" s="12">
        <v>438</v>
      </c>
      <c r="J94" s="12">
        <v>2017.26</v>
      </c>
      <c r="K94" s="12">
        <v>2237.80305</v>
      </c>
    </row>
    <row r="95" spans="1:11" ht="11.25">
      <c r="A95" s="95" t="s">
        <v>104</v>
      </c>
      <c r="B95" s="95"/>
      <c r="C95" s="95"/>
      <c r="D95" s="95"/>
      <c r="E95" s="12">
        <v>2907</v>
      </c>
      <c r="F95" s="12">
        <v>8099.87</v>
      </c>
      <c r="G95" s="12">
        <v>2875</v>
      </c>
      <c r="H95" s="12">
        <v>8099.87</v>
      </c>
      <c r="I95" s="12">
        <v>2846</v>
      </c>
      <c r="J95" s="12">
        <v>8090</v>
      </c>
      <c r="K95" s="12">
        <v>9626.31574</v>
      </c>
    </row>
    <row r="96" spans="1:11" ht="11.25">
      <c r="A96" s="95" t="s">
        <v>105</v>
      </c>
      <c r="B96" s="95"/>
      <c r="C96" s="95"/>
      <c r="D96" s="95"/>
      <c r="E96" s="12">
        <v>250</v>
      </c>
      <c r="F96" s="12">
        <v>331.22</v>
      </c>
      <c r="G96" s="12">
        <v>250</v>
      </c>
      <c r="H96" s="12">
        <v>331.22</v>
      </c>
      <c r="I96" s="12">
        <v>243</v>
      </c>
      <c r="J96" s="12">
        <v>331.22</v>
      </c>
      <c r="K96" s="12">
        <v>424.10212</v>
      </c>
    </row>
    <row r="97" spans="1:11" ht="11.25">
      <c r="A97" s="95" t="s">
        <v>106</v>
      </c>
      <c r="B97" s="95"/>
      <c r="C97" s="95"/>
      <c r="D97" s="95"/>
      <c r="E97" s="12">
        <v>1500</v>
      </c>
      <c r="F97" s="12">
        <v>3536.93</v>
      </c>
      <c r="G97" s="12">
        <v>1471</v>
      </c>
      <c r="H97" s="12">
        <v>3511.14</v>
      </c>
      <c r="I97" s="12">
        <v>1420</v>
      </c>
      <c r="J97" s="12">
        <v>3437.5</v>
      </c>
      <c r="K97" s="12">
        <v>3957.01213</v>
      </c>
    </row>
    <row r="98" spans="1:11" ht="11.25">
      <c r="A98" s="95" t="s">
        <v>107</v>
      </c>
      <c r="B98" s="95"/>
      <c r="C98" s="95"/>
      <c r="D98" s="95"/>
      <c r="E98" s="12">
        <v>387</v>
      </c>
      <c r="F98" s="12">
        <v>1369.53</v>
      </c>
      <c r="G98" s="12">
        <v>386</v>
      </c>
      <c r="H98" s="12">
        <v>1369.53</v>
      </c>
      <c r="I98" s="12">
        <v>384</v>
      </c>
      <c r="J98" s="12">
        <v>1368.53</v>
      </c>
      <c r="K98" s="12">
        <v>1560.6456</v>
      </c>
    </row>
    <row r="99" spans="1:11" ht="11.25">
      <c r="A99" s="95" t="s">
        <v>108</v>
      </c>
      <c r="B99" s="95"/>
      <c r="C99" s="95"/>
      <c r="D99" s="95"/>
      <c r="E99" s="12">
        <v>1402</v>
      </c>
      <c r="F99" s="12">
        <v>4916.07</v>
      </c>
      <c r="G99" s="12">
        <v>1389</v>
      </c>
      <c r="H99" s="12">
        <v>4916.07</v>
      </c>
      <c r="I99" s="12">
        <v>1384</v>
      </c>
      <c r="J99" s="12">
        <v>4892.07</v>
      </c>
      <c r="K99" s="12">
        <v>5803.30737</v>
      </c>
    </row>
    <row r="100" spans="1:11" ht="11.25">
      <c r="A100" s="95" t="s">
        <v>109</v>
      </c>
      <c r="B100" s="95"/>
      <c r="C100" s="95"/>
      <c r="D100" s="95"/>
      <c r="E100" s="12">
        <v>484</v>
      </c>
      <c r="F100" s="12">
        <v>878.59</v>
      </c>
      <c r="G100" s="12">
        <v>484</v>
      </c>
      <c r="H100" s="12">
        <v>878.59</v>
      </c>
      <c r="I100" s="12">
        <v>478</v>
      </c>
      <c r="J100" s="12">
        <v>878.59</v>
      </c>
      <c r="K100" s="12">
        <v>1096.42599</v>
      </c>
    </row>
    <row r="101" spans="1:11" ht="11.25">
      <c r="A101" s="95" t="s">
        <v>110</v>
      </c>
      <c r="B101" s="95"/>
      <c r="C101" s="95"/>
      <c r="D101" s="95"/>
      <c r="E101" s="12">
        <v>605</v>
      </c>
      <c r="F101" s="12">
        <v>1416.04</v>
      </c>
      <c r="G101" s="12">
        <v>605</v>
      </c>
      <c r="H101" s="12">
        <v>1416.04</v>
      </c>
      <c r="I101" s="12">
        <v>599</v>
      </c>
      <c r="J101" s="12">
        <v>1415.04</v>
      </c>
      <c r="K101" s="12">
        <v>1667.36185</v>
      </c>
    </row>
    <row r="102" spans="1:11" ht="11.25">
      <c r="A102" s="95" t="s">
        <v>111</v>
      </c>
      <c r="B102" s="95"/>
      <c r="C102" s="95"/>
      <c r="D102" s="95"/>
      <c r="E102" s="12">
        <v>241</v>
      </c>
      <c r="F102" s="12">
        <v>552.97</v>
      </c>
      <c r="G102" s="12">
        <v>237</v>
      </c>
      <c r="H102" s="12">
        <v>550.97</v>
      </c>
      <c r="I102" s="12">
        <v>234</v>
      </c>
      <c r="J102" s="12">
        <v>545.83</v>
      </c>
      <c r="K102" s="12">
        <v>682.47746</v>
      </c>
    </row>
    <row r="103" spans="1:11" ht="11.25">
      <c r="A103" s="95" t="s">
        <v>112</v>
      </c>
      <c r="B103" s="95"/>
      <c r="C103" s="95"/>
      <c r="D103" s="95"/>
      <c r="E103" s="12">
        <v>2</v>
      </c>
      <c r="F103" s="12">
        <v>3.49</v>
      </c>
      <c r="G103" s="12">
        <v>2</v>
      </c>
      <c r="H103" s="12">
        <v>3.49</v>
      </c>
      <c r="I103" s="12">
        <v>2</v>
      </c>
      <c r="J103" s="12">
        <v>3.49</v>
      </c>
      <c r="K103" s="12">
        <v>4.537</v>
      </c>
    </row>
    <row r="104" spans="1:11" ht="11.25">
      <c r="A104" s="95" t="s">
        <v>113</v>
      </c>
      <c r="B104" s="95"/>
      <c r="C104" s="95"/>
      <c r="D104" s="95"/>
      <c r="E104" s="12">
        <v>330</v>
      </c>
      <c r="F104" s="12">
        <v>1274.84</v>
      </c>
      <c r="G104" s="12">
        <v>326</v>
      </c>
      <c r="H104" s="12">
        <v>1274.84</v>
      </c>
      <c r="I104" s="12">
        <v>326</v>
      </c>
      <c r="J104" s="12">
        <v>1274.84</v>
      </c>
      <c r="K104" s="12">
        <v>1455.69523</v>
      </c>
    </row>
    <row r="105" spans="1:11" ht="11.25">
      <c r="A105" s="95" t="s">
        <v>114</v>
      </c>
      <c r="B105" s="95"/>
      <c r="C105" s="95"/>
      <c r="D105" s="95"/>
      <c r="E105" s="12">
        <v>1372</v>
      </c>
      <c r="F105" s="12">
        <v>5327.28</v>
      </c>
      <c r="G105" s="12">
        <v>1316</v>
      </c>
      <c r="H105" s="12">
        <v>5327.28</v>
      </c>
      <c r="I105" s="12">
        <v>1283</v>
      </c>
      <c r="J105" s="12">
        <v>5234.83</v>
      </c>
      <c r="K105" s="12">
        <v>5828.5788600000005</v>
      </c>
    </row>
    <row r="106" spans="1:11" ht="11.25">
      <c r="A106" s="95" t="s">
        <v>116</v>
      </c>
      <c r="B106" s="95"/>
      <c r="C106" s="95"/>
      <c r="D106" s="95"/>
      <c r="E106" s="12">
        <v>86</v>
      </c>
      <c r="F106" s="12">
        <v>293.94</v>
      </c>
      <c r="G106" s="12">
        <v>86</v>
      </c>
      <c r="H106" s="12">
        <v>293.94</v>
      </c>
      <c r="I106" s="12">
        <v>86</v>
      </c>
      <c r="J106" s="12">
        <v>293.94</v>
      </c>
      <c r="K106" s="12">
        <v>375.382</v>
      </c>
    </row>
    <row r="107" spans="1:11" ht="11.25">
      <c r="A107" s="95" t="s">
        <v>115</v>
      </c>
      <c r="B107" s="95"/>
      <c r="C107" s="95"/>
      <c r="D107" s="95"/>
      <c r="E107" s="12">
        <v>2090</v>
      </c>
      <c r="F107" s="12">
        <v>9110.1</v>
      </c>
      <c r="G107" s="12">
        <v>2055</v>
      </c>
      <c r="H107" s="12">
        <v>9101.33</v>
      </c>
      <c r="I107" s="12">
        <v>1976</v>
      </c>
      <c r="J107" s="12">
        <v>8733.01</v>
      </c>
      <c r="K107" s="12">
        <v>9324.42238</v>
      </c>
    </row>
    <row r="108" spans="1:11" ht="11.25">
      <c r="A108" s="95" t="s">
        <v>138</v>
      </c>
      <c r="B108" s="95"/>
      <c r="C108" s="95"/>
      <c r="D108" s="95"/>
      <c r="E108" s="12">
        <v>449</v>
      </c>
      <c r="F108" s="12">
        <v>1292.1000000000001</v>
      </c>
      <c r="G108" s="12">
        <v>449</v>
      </c>
      <c r="H108" s="12">
        <v>1292.1000000000001</v>
      </c>
      <c r="I108" s="12">
        <v>446</v>
      </c>
      <c r="J108" s="12">
        <v>1286.94</v>
      </c>
      <c r="K108" s="12">
        <v>1563.91825</v>
      </c>
    </row>
    <row r="109" spans="1:11" ht="11.25">
      <c r="A109" s="95" t="s">
        <v>117</v>
      </c>
      <c r="B109" s="95"/>
      <c r="C109" s="95"/>
      <c r="D109" s="95"/>
      <c r="E109" s="12">
        <v>373</v>
      </c>
      <c r="F109" s="12">
        <v>1649.75</v>
      </c>
      <c r="G109" s="12">
        <v>366</v>
      </c>
      <c r="H109" s="12">
        <v>1649.25</v>
      </c>
      <c r="I109" s="12">
        <v>364</v>
      </c>
      <c r="J109" s="12">
        <v>1649.25</v>
      </c>
      <c r="K109" s="12">
        <v>1787.32398</v>
      </c>
    </row>
    <row r="110" spans="1:11" ht="11.25">
      <c r="A110" s="95" t="s">
        <v>118</v>
      </c>
      <c r="B110" s="95"/>
      <c r="C110" s="95"/>
      <c r="D110" s="95"/>
      <c r="E110" s="12">
        <v>52</v>
      </c>
      <c r="F110" s="12">
        <v>130.54000000000002</v>
      </c>
      <c r="G110" s="12">
        <v>51</v>
      </c>
      <c r="H110" s="12">
        <v>130.54000000000002</v>
      </c>
      <c r="I110" s="12">
        <v>50</v>
      </c>
      <c r="J110" s="12">
        <v>128.68</v>
      </c>
      <c r="K110" s="12">
        <v>143.07729</v>
      </c>
    </row>
    <row r="111" spans="1:11" ht="11.25">
      <c r="A111" s="95" t="s">
        <v>119</v>
      </c>
      <c r="B111" s="95"/>
      <c r="C111" s="95"/>
      <c r="D111" s="95"/>
      <c r="E111" s="12">
        <v>660</v>
      </c>
      <c r="F111" s="12">
        <v>2229.38</v>
      </c>
      <c r="G111" s="12">
        <v>647</v>
      </c>
      <c r="H111" s="12">
        <v>2228.52</v>
      </c>
      <c r="I111" s="12">
        <v>635</v>
      </c>
      <c r="J111" s="12">
        <v>2221.8</v>
      </c>
      <c r="K111" s="12">
        <v>2490.25538</v>
      </c>
    </row>
    <row r="112" spans="1:11" ht="11.25">
      <c r="A112" s="95" t="s">
        <v>121</v>
      </c>
      <c r="B112" s="95"/>
      <c r="C112" s="95"/>
      <c r="D112" s="95"/>
      <c r="E112" s="12">
        <v>79</v>
      </c>
      <c r="F112" s="12">
        <v>124.55</v>
      </c>
      <c r="G112" s="12">
        <v>79</v>
      </c>
      <c r="H112" s="12">
        <v>124.55</v>
      </c>
      <c r="I112" s="12">
        <v>79</v>
      </c>
      <c r="J112" s="12">
        <v>124.55</v>
      </c>
      <c r="K112" s="12">
        <v>156.29720999999998</v>
      </c>
    </row>
    <row r="113" spans="1:11" ht="11.25">
      <c r="A113" s="95" t="s">
        <v>122</v>
      </c>
      <c r="B113" s="95"/>
      <c r="C113" s="95"/>
      <c r="D113" s="95"/>
      <c r="E113" s="12">
        <v>24</v>
      </c>
      <c r="F113" s="12">
        <v>47.93</v>
      </c>
      <c r="G113" s="12">
        <v>24</v>
      </c>
      <c r="H113" s="12">
        <v>47.93</v>
      </c>
      <c r="I113" s="12">
        <v>24</v>
      </c>
      <c r="J113" s="12">
        <v>47.93</v>
      </c>
      <c r="K113" s="12">
        <v>60.1185</v>
      </c>
    </row>
    <row r="114" spans="1:11" ht="11.25">
      <c r="A114" s="95" t="s">
        <v>123</v>
      </c>
      <c r="B114" s="95"/>
      <c r="C114" s="95"/>
      <c r="D114" s="95"/>
      <c r="E114" s="12">
        <v>49</v>
      </c>
      <c r="F114" s="12">
        <v>97.72</v>
      </c>
      <c r="G114" s="12">
        <v>49</v>
      </c>
      <c r="H114" s="12">
        <v>97.72</v>
      </c>
      <c r="I114" s="12">
        <v>49</v>
      </c>
      <c r="J114" s="12">
        <v>97.72</v>
      </c>
      <c r="K114" s="12">
        <v>117.52249</v>
      </c>
    </row>
    <row r="115" spans="1:11" ht="11.25">
      <c r="A115" s="95" t="s">
        <v>124</v>
      </c>
      <c r="B115" s="95"/>
      <c r="C115" s="95"/>
      <c r="D115" s="95"/>
      <c r="E115" s="12">
        <v>145</v>
      </c>
      <c r="F115" s="12">
        <v>300.34000000000003</v>
      </c>
      <c r="G115" s="12">
        <v>145</v>
      </c>
      <c r="H115" s="12">
        <v>300.34000000000003</v>
      </c>
      <c r="I115" s="12">
        <v>78</v>
      </c>
      <c r="J115" s="12">
        <v>156.09</v>
      </c>
      <c r="K115" s="12">
        <v>201.906</v>
      </c>
    </row>
    <row r="116" spans="1:11" ht="11.25">
      <c r="A116" s="95" t="s">
        <v>125</v>
      </c>
      <c r="B116" s="95"/>
      <c r="C116" s="95"/>
      <c r="D116" s="95"/>
      <c r="E116" s="12">
        <v>1971</v>
      </c>
      <c r="F116" s="12">
        <v>7459</v>
      </c>
      <c r="G116" s="12">
        <v>1931</v>
      </c>
      <c r="H116" s="12">
        <v>7459</v>
      </c>
      <c r="I116" s="12">
        <v>1912</v>
      </c>
      <c r="J116" s="12">
        <v>7407.78</v>
      </c>
      <c r="K116" s="12">
        <v>8426.461210000001</v>
      </c>
    </row>
    <row r="117" spans="1:11" ht="11.25">
      <c r="A117" s="95" t="s">
        <v>126</v>
      </c>
      <c r="B117" s="95"/>
      <c r="C117" s="95"/>
      <c r="D117" s="95"/>
      <c r="E117" s="12">
        <v>560</v>
      </c>
      <c r="F117" s="12">
        <v>2253.16</v>
      </c>
      <c r="G117" s="12">
        <v>558</v>
      </c>
      <c r="H117" s="12">
        <v>2253.16</v>
      </c>
      <c r="I117" s="12">
        <v>550</v>
      </c>
      <c r="J117" s="12">
        <v>2237.97</v>
      </c>
      <c r="K117" s="12">
        <v>2552.49148</v>
      </c>
    </row>
    <row r="118" spans="1:11" ht="11.25">
      <c r="A118" s="95" t="s">
        <v>127</v>
      </c>
      <c r="B118" s="95"/>
      <c r="C118" s="95"/>
      <c r="D118" s="95"/>
      <c r="E118" s="12">
        <v>355</v>
      </c>
      <c r="F118" s="12">
        <v>605.41</v>
      </c>
      <c r="G118" s="12">
        <v>340</v>
      </c>
      <c r="H118" s="12">
        <v>603.79</v>
      </c>
      <c r="I118" s="12">
        <v>333</v>
      </c>
      <c r="J118" s="12">
        <v>592.29</v>
      </c>
      <c r="K118" s="12">
        <v>754.0739699999999</v>
      </c>
    </row>
    <row r="119" spans="1:11" ht="11.25">
      <c r="A119" s="95" t="s">
        <v>128</v>
      </c>
      <c r="B119" s="95"/>
      <c r="C119" s="95"/>
      <c r="D119" s="95"/>
      <c r="E119" s="12">
        <v>676</v>
      </c>
      <c r="F119" s="12">
        <v>818.8399999999999</v>
      </c>
      <c r="G119" s="12">
        <v>676</v>
      </c>
      <c r="H119" s="12">
        <v>818.8399999999999</v>
      </c>
      <c r="I119" s="12">
        <v>658</v>
      </c>
      <c r="J119" s="12">
        <v>818.8399999999999</v>
      </c>
      <c r="K119" s="12">
        <v>1041.32999</v>
      </c>
    </row>
    <row r="120" spans="1:11" ht="11.25">
      <c r="A120" s="95" t="s">
        <v>129</v>
      </c>
      <c r="B120" s="95"/>
      <c r="C120" s="95"/>
      <c r="D120" s="95"/>
      <c r="E120" s="12">
        <v>1157</v>
      </c>
      <c r="F120" s="12">
        <v>7315.66</v>
      </c>
      <c r="G120" s="12">
        <v>1153</v>
      </c>
      <c r="H120" s="12">
        <v>7307.8099999999995</v>
      </c>
      <c r="I120" s="12">
        <v>1146</v>
      </c>
      <c r="J120" s="12">
        <v>7184.86</v>
      </c>
      <c r="K120" s="12">
        <v>7518.20281</v>
      </c>
    </row>
    <row r="121" spans="1:11" ht="11.25">
      <c r="A121" s="95" t="s">
        <v>130</v>
      </c>
      <c r="B121" s="95"/>
      <c r="C121" s="95"/>
      <c r="D121" s="95"/>
      <c r="E121" s="12">
        <v>134</v>
      </c>
      <c r="F121" s="12">
        <v>162.31</v>
      </c>
      <c r="G121" s="12">
        <v>134</v>
      </c>
      <c r="H121" s="12">
        <v>162.31</v>
      </c>
      <c r="I121" s="12">
        <v>128</v>
      </c>
      <c r="J121" s="12">
        <v>162.31</v>
      </c>
      <c r="K121" s="12">
        <v>209.1495</v>
      </c>
    </row>
    <row r="122" spans="1:11" ht="11.25">
      <c r="A122" s="95" t="s">
        <v>131</v>
      </c>
      <c r="B122" s="95"/>
      <c r="C122" s="95"/>
      <c r="D122" s="95"/>
      <c r="E122" s="12">
        <v>1784</v>
      </c>
      <c r="F122" s="12">
        <v>7836.419999999999</v>
      </c>
      <c r="G122" s="12">
        <v>1764</v>
      </c>
      <c r="H122" s="12">
        <v>7826.889999999999</v>
      </c>
      <c r="I122" s="12">
        <v>1734</v>
      </c>
      <c r="J122" s="12">
        <v>7696.15</v>
      </c>
      <c r="K122" s="12">
        <v>8180.8915099999995</v>
      </c>
    </row>
    <row r="123" spans="1:11" ht="11.25">
      <c r="A123" s="95" t="s">
        <v>132</v>
      </c>
      <c r="B123" s="95"/>
      <c r="C123" s="95"/>
      <c r="D123" s="95"/>
      <c r="E123" s="12">
        <v>982</v>
      </c>
      <c r="F123" s="12">
        <v>2546.37</v>
      </c>
      <c r="G123" s="12">
        <v>982</v>
      </c>
      <c r="H123" s="12">
        <v>2546.37</v>
      </c>
      <c r="I123" s="12">
        <v>975</v>
      </c>
      <c r="J123" s="12">
        <v>2466.37</v>
      </c>
      <c r="K123" s="12">
        <v>2945.89458</v>
      </c>
    </row>
    <row r="124" spans="1:11" ht="11.25">
      <c r="A124" s="95" t="s">
        <v>133</v>
      </c>
      <c r="B124" s="95"/>
      <c r="C124" s="95"/>
      <c r="D124" s="95"/>
      <c r="E124" s="12">
        <v>611</v>
      </c>
      <c r="F124" s="12">
        <v>1419.5900000000001</v>
      </c>
      <c r="G124" s="12">
        <v>603</v>
      </c>
      <c r="H124" s="12">
        <v>1419.4900000000002</v>
      </c>
      <c r="I124" s="12">
        <v>587</v>
      </c>
      <c r="J124" s="12">
        <v>1401.0700000000002</v>
      </c>
      <c r="K124" s="12">
        <v>1716.85697</v>
      </c>
    </row>
    <row r="125" spans="1:11" ht="11.25">
      <c r="A125" s="95" t="s">
        <v>134</v>
      </c>
      <c r="B125" s="95"/>
      <c r="C125" s="95"/>
      <c r="D125" s="95"/>
      <c r="E125" s="12">
        <v>275</v>
      </c>
      <c r="F125" s="12">
        <v>962.15</v>
      </c>
      <c r="G125" s="12">
        <v>261</v>
      </c>
      <c r="H125" s="12">
        <v>962.15</v>
      </c>
      <c r="I125" s="12">
        <v>256</v>
      </c>
      <c r="J125" s="12">
        <v>955.15</v>
      </c>
      <c r="K125" s="12">
        <v>1147.3720700000001</v>
      </c>
    </row>
    <row r="126" spans="1:11" ht="11.25">
      <c r="A126" s="95" t="s">
        <v>21</v>
      </c>
      <c r="B126" s="95"/>
      <c r="C126" s="95"/>
      <c r="D126" s="95"/>
      <c r="E126" s="12">
        <v>2398</v>
      </c>
      <c r="F126" s="12">
        <v>4933.85</v>
      </c>
      <c r="G126" s="12">
        <v>2378</v>
      </c>
      <c r="H126" s="12">
        <v>4927.8</v>
      </c>
      <c r="I126" s="12">
        <v>2308</v>
      </c>
      <c r="J126" s="12">
        <v>4839.5</v>
      </c>
      <c r="K126" s="12">
        <v>6788.18826</v>
      </c>
    </row>
    <row r="127" spans="1:11" ht="11.25">
      <c r="A127" s="95" t="s">
        <v>135</v>
      </c>
      <c r="B127" s="95"/>
      <c r="C127" s="95"/>
      <c r="D127" s="95"/>
      <c r="E127" s="12">
        <v>1214</v>
      </c>
      <c r="F127" s="12">
        <v>3231.7200000000003</v>
      </c>
      <c r="G127" s="12">
        <v>1203</v>
      </c>
      <c r="H127" s="12">
        <v>3231.7200000000003</v>
      </c>
      <c r="I127" s="12">
        <v>1195</v>
      </c>
      <c r="J127" s="12">
        <v>3224.17</v>
      </c>
      <c r="K127" s="12">
        <v>3765.82707</v>
      </c>
    </row>
    <row r="128" spans="1:11" ht="11.25">
      <c r="A128" s="95" t="s">
        <v>136</v>
      </c>
      <c r="B128" s="95"/>
      <c r="C128" s="95"/>
      <c r="D128" s="95"/>
      <c r="E128" s="12">
        <v>941</v>
      </c>
      <c r="F128" s="12">
        <v>2288.41</v>
      </c>
      <c r="G128" s="12">
        <v>908</v>
      </c>
      <c r="H128" s="12">
        <v>2288.41</v>
      </c>
      <c r="I128" s="12">
        <v>878</v>
      </c>
      <c r="J128" s="12">
        <v>2272.92</v>
      </c>
      <c r="K128" s="12">
        <v>2710.59906</v>
      </c>
    </row>
    <row r="129" spans="1:11" ht="11.25">
      <c r="A129" s="95" t="s">
        <v>137</v>
      </c>
      <c r="B129" s="95"/>
      <c r="C129" s="95"/>
      <c r="D129" s="95"/>
      <c r="E129" s="12">
        <v>484</v>
      </c>
      <c r="F129" s="12">
        <v>2659.43</v>
      </c>
      <c r="G129" s="12">
        <v>470</v>
      </c>
      <c r="H129" s="12">
        <v>2659.43</v>
      </c>
      <c r="I129" s="12">
        <v>467</v>
      </c>
      <c r="J129" s="12">
        <v>2653.37</v>
      </c>
      <c r="K129" s="12">
        <v>2764.00051</v>
      </c>
    </row>
    <row r="130" spans="1:11" ht="11.25">
      <c r="A130" s="95" t="s">
        <v>139</v>
      </c>
      <c r="B130" s="95"/>
      <c r="C130" s="95"/>
      <c r="D130" s="95"/>
      <c r="E130" s="12">
        <v>64</v>
      </c>
      <c r="F130" s="12">
        <v>79.78999999999999</v>
      </c>
      <c r="G130" s="12">
        <v>64</v>
      </c>
      <c r="H130" s="12">
        <v>79.78999999999999</v>
      </c>
      <c r="I130" s="12">
        <v>63</v>
      </c>
      <c r="J130" s="12">
        <v>79.38</v>
      </c>
      <c r="K130" s="12">
        <v>115.27341</v>
      </c>
    </row>
    <row r="131" spans="1:11" ht="11.25">
      <c r="A131" s="95" t="s">
        <v>140</v>
      </c>
      <c r="B131" s="95"/>
      <c r="C131" s="95"/>
      <c r="D131" s="95"/>
      <c r="E131" s="12">
        <v>87</v>
      </c>
      <c r="F131" s="12">
        <v>101.83</v>
      </c>
      <c r="G131" s="12">
        <v>87</v>
      </c>
      <c r="H131" s="12">
        <v>101.83</v>
      </c>
      <c r="I131" s="12">
        <v>86</v>
      </c>
      <c r="J131" s="12">
        <v>100.83</v>
      </c>
      <c r="K131" s="12">
        <v>130.09257</v>
      </c>
    </row>
    <row r="132" spans="1:11" ht="11.25">
      <c r="A132" s="95" t="s">
        <v>141</v>
      </c>
      <c r="B132" s="95"/>
      <c r="C132" s="95"/>
      <c r="D132" s="95"/>
      <c r="E132" s="12">
        <v>49</v>
      </c>
      <c r="F132" s="12">
        <v>97.18</v>
      </c>
      <c r="G132" s="12">
        <v>48</v>
      </c>
      <c r="H132" s="12">
        <v>97.18</v>
      </c>
      <c r="I132" s="12">
        <v>47</v>
      </c>
      <c r="J132" s="12">
        <v>95.04</v>
      </c>
      <c r="K132" s="12">
        <v>119.00924</v>
      </c>
    </row>
    <row r="133" spans="1:11" ht="11.25">
      <c r="A133" s="95" t="s">
        <v>142</v>
      </c>
      <c r="B133" s="95"/>
      <c r="C133" s="95"/>
      <c r="D133" s="95"/>
      <c r="E133" s="12">
        <v>336</v>
      </c>
      <c r="F133" s="12">
        <v>480.54</v>
      </c>
      <c r="G133" s="12">
        <v>332</v>
      </c>
      <c r="H133" s="12">
        <v>480.54</v>
      </c>
      <c r="I133" s="12">
        <v>326</v>
      </c>
      <c r="J133" s="12">
        <v>479.12</v>
      </c>
      <c r="K133" s="12">
        <v>549.91572</v>
      </c>
    </row>
    <row r="134" spans="1:11" ht="11.25">
      <c r="A134" s="95" t="s">
        <v>143</v>
      </c>
      <c r="B134" s="95"/>
      <c r="C134" s="95"/>
      <c r="D134" s="95"/>
      <c r="E134" s="12">
        <v>50</v>
      </c>
      <c r="F134" s="12">
        <v>110.69</v>
      </c>
      <c r="G134" s="12">
        <v>50</v>
      </c>
      <c r="H134" s="12">
        <v>110.69</v>
      </c>
      <c r="I134" s="12">
        <v>45</v>
      </c>
      <c r="J134" s="12">
        <v>110.69</v>
      </c>
      <c r="K134" s="12">
        <v>136.146</v>
      </c>
    </row>
    <row r="135" spans="1:11" ht="11.25">
      <c r="A135" s="95" t="s">
        <v>144</v>
      </c>
      <c r="B135" s="95"/>
      <c r="C135" s="95"/>
      <c r="D135" s="95"/>
      <c r="E135" s="12">
        <v>162</v>
      </c>
      <c r="F135" s="12">
        <v>420.75</v>
      </c>
      <c r="G135" s="12">
        <v>160</v>
      </c>
      <c r="H135" s="12">
        <v>419.28</v>
      </c>
      <c r="I135" s="12">
        <v>159</v>
      </c>
      <c r="J135" s="12">
        <v>419.28</v>
      </c>
      <c r="K135" s="12">
        <v>476.57885999999996</v>
      </c>
    </row>
    <row r="136" spans="1:11" ht="11.25">
      <c r="A136" s="95" t="s">
        <v>145</v>
      </c>
      <c r="B136" s="95"/>
      <c r="C136" s="95"/>
      <c r="D136" s="95"/>
      <c r="E136" s="12">
        <v>20</v>
      </c>
      <c r="F136" s="12">
        <v>63.68</v>
      </c>
      <c r="G136" s="12">
        <v>20</v>
      </c>
      <c r="H136" s="12">
        <v>63.68</v>
      </c>
      <c r="I136" s="12">
        <v>19</v>
      </c>
      <c r="J136" s="12">
        <v>61.66</v>
      </c>
      <c r="K136" s="12">
        <v>69.93678999999999</v>
      </c>
    </row>
    <row r="137" spans="1:11" ht="11.25">
      <c r="A137" s="95" t="s">
        <v>146</v>
      </c>
      <c r="B137" s="95"/>
      <c r="C137" s="95"/>
      <c r="D137" s="95"/>
      <c r="E137" s="12">
        <v>248</v>
      </c>
      <c r="F137" s="12">
        <v>556.55</v>
      </c>
      <c r="G137" s="12">
        <v>247</v>
      </c>
      <c r="H137" s="12">
        <v>556.55</v>
      </c>
      <c r="I137" s="12">
        <v>241</v>
      </c>
      <c r="J137" s="12">
        <v>546.52</v>
      </c>
      <c r="K137" s="12">
        <v>667.09062</v>
      </c>
    </row>
    <row r="138" spans="1:11" ht="11.25">
      <c r="A138" s="95" t="s">
        <v>147</v>
      </c>
      <c r="B138" s="95"/>
      <c r="C138" s="95"/>
      <c r="D138" s="95"/>
      <c r="E138" s="12">
        <v>188</v>
      </c>
      <c r="F138" s="12">
        <v>425.15</v>
      </c>
      <c r="G138" s="12">
        <v>186</v>
      </c>
      <c r="H138" s="12">
        <v>421.65</v>
      </c>
      <c r="I138" s="12">
        <v>178</v>
      </c>
      <c r="J138" s="12">
        <v>411.15</v>
      </c>
      <c r="K138" s="12">
        <v>513.78972</v>
      </c>
    </row>
    <row r="139" spans="1:11" ht="11.25">
      <c r="A139" s="95" t="s">
        <v>148</v>
      </c>
      <c r="B139" s="95"/>
      <c r="C139" s="95"/>
      <c r="D139" s="95"/>
      <c r="E139" s="12">
        <v>606</v>
      </c>
      <c r="F139" s="12">
        <v>3220.2599999999998</v>
      </c>
      <c r="G139" s="12">
        <v>596</v>
      </c>
      <c r="H139" s="12">
        <v>3220.2599999999998</v>
      </c>
      <c r="I139" s="12">
        <v>588</v>
      </c>
      <c r="J139" s="12">
        <v>3198.1</v>
      </c>
      <c r="K139" s="12">
        <v>3408.71263</v>
      </c>
    </row>
    <row r="140" spans="1:11" ht="11.25">
      <c r="A140" s="95" t="s">
        <v>149</v>
      </c>
      <c r="B140" s="95"/>
      <c r="C140" s="95"/>
      <c r="D140" s="95"/>
      <c r="E140" s="12">
        <v>739</v>
      </c>
      <c r="F140" s="12">
        <v>1243.89</v>
      </c>
      <c r="G140" s="12">
        <v>734</v>
      </c>
      <c r="H140" s="12">
        <v>1243.89</v>
      </c>
      <c r="I140" s="12">
        <v>726</v>
      </c>
      <c r="J140" s="12">
        <v>1240.97</v>
      </c>
      <c r="K140" s="12">
        <v>1388.61006</v>
      </c>
    </row>
    <row r="141" spans="1:11" ht="11.25">
      <c r="A141" s="95" t="s">
        <v>150</v>
      </c>
      <c r="B141" s="95"/>
      <c r="C141" s="95"/>
      <c r="D141" s="95"/>
      <c r="E141" s="12">
        <v>681</v>
      </c>
      <c r="F141" s="12">
        <v>3179.19</v>
      </c>
      <c r="G141" s="12">
        <v>679</v>
      </c>
      <c r="H141" s="12">
        <v>3179.19</v>
      </c>
      <c r="I141" s="12">
        <v>675</v>
      </c>
      <c r="J141" s="12">
        <v>3175.15</v>
      </c>
      <c r="K141" s="12">
        <v>3502.91385</v>
      </c>
    </row>
    <row r="142" spans="1:11" ht="11.25">
      <c r="A142" s="95" t="s">
        <v>151</v>
      </c>
      <c r="B142" s="95"/>
      <c r="C142" s="95"/>
      <c r="D142" s="95"/>
      <c r="E142" s="12">
        <v>49</v>
      </c>
      <c r="F142" s="12">
        <v>155.29</v>
      </c>
      <c r="G142" s="12">
        <v>48</v>
      </c>
      <c r="H142" s="12">
        <v>155.29</v>
      </c>
      <c r="I142" s="12">
        <v>48</v>
      </c>
      <c r="J142" s="12">
        <v>155.29</v>
      </c>
      <c r="K142" s="12">
        <v>186.50979999999998</v>
      </c>
    </row>
    <row r="143" spans="1:11" ht="11.25">
      <c r="A143" s="95" t="s">
        <v>152</v>
      </c>
      <c r="B143" s="95"/>
      <c r="C143" s="95"/>
      <c r="D143" s="95"/>
      <c r="E143" s="12">
        <v>896</v>
      </c>
      <c r="F143" s="12">
        <v>1286.12</v>
      </c>
      <c r="G143" s="12">
        <v>885</v>
      </c>
      <c r="H143" s="12">
        <v>1284.05</v>
      </c>
      <c r="I143" s="12">
        <v>869</v>
      </c>
      <c r="J143" s="12">
        <v>1281.12</v>
      </c>
      <c r="K143" s="12">
        <v>1568.0394099999999</v>
      </c>
    </row>
    <row r="144" spans="1:11" ht="11.25">
      <c r="A144" s="95" t="s">
        <v>153</v>
      </c>
      <c r="B144" s="95"/>
      <c r="C144" s="95"/>
      <c r="D144" s="95"/>
      <c r="E144" s="12">
        <v>38</v>
      </c>
      <c r="F144" s="12">
        <v>117.62</v>
      </c>
      <c r="G144" s="12">
        <v>34</v>
      </c>
      <c r="H144" s="12">
        <v>111.19</v>
      </c>
      <c r="I144" s="12">
        <v>33</v>
      </c>
      <c r="J144" s="12">
        <v>108.64</v>
      </c>
      <c r="K144" s="12">
        <v>119.13491</v>
      </c>
    </row>
    <row r="145" spans="1:11" ht="11.25">
      <c r="A145" s="95" t="s">
        <v>154</v>
      </c>
      <c r="B145" s="95"/>
      <c r="C145" s="95"/>
      <c r="D145" s="95"/>
      <c r="E145" s="12">
        <v>834</v>
      </c>
      <c r="F145" s="12">
        <v>1629.93</v>
      </c>
      <c r="G145" s="12">
        <v>826</v>
      </c>
      <c r="H145" s="12">
        <v>1629</v>
      </c>
      <c r="I145" s="12">
        <v>815</v>
      </c>
      <c r="J145" s="12">
        <v>1621.21</v>
      </c>
      <c r="K145" s="12">
        <v>1874.75655</v>
      </c>
    </row>
    <row r="146" spans="1:11" ht="11.25">
      <c r="A146" s="95" t="s">
        <v>155</v>
      </c>
      <c r="B146" s="95"/>
      <c r="C146" s="95"/>
      <c r="D146" s="95"/>
      <c r="E146" s="12">
        <v>3</v>
      </c>
      <c r="F146" s="12">
        <v>9.5</v>
      </c>
      <c r="G146" s="12">
        <v>3</v>
      </c>
      <c r="H146" s="12">
        <v>9.5</v>
      </c>
      <c r="I146" s="12">
        <v>2</v>
      </c>
      <c r="J146" s="12">
        <v>6.5</v>
      </c>
      <c r="K146" s="12">
        <v>8.45</v>
      </c>
    </row>
    <row r="147" spans="1:11" ht="11.25">
      <c r="A147" s="95" t="s">
        <v>156</v>
      </c>
      <c r="B147" s="95"/>
      <c r="C147" s="95"/>
      <c r="D147" s="95"/>
      <c r="E147" s="12">
        <v>122</v>
      </c>
      <c r="F147" s="12">
        <v>120.88</v>
      </c>
      <c r="G147" s="12">
        <v>122</v>
      </c>
      <c r="H147" s="12">
        <v>120.88</v>
      </c>
      <c r="I147" s="12">
        <v>116</v>
      </c>
      <c r="J147" s="12">
        <v>119.94</v>
      </c>
      <c r="K147" s="12">
        <v>155.922</v>
      </c>
    </row>
    <row r="148" spans="1:11" ht="11.25">
      <c r="A148" s="95" t="s">
        <v>157</v>
      </c>
      <c r="B148" s="95"/>
      <c r="C148" s="95"/>
      <c r="D148" s="95"/>
      <c r="E148" s="12">
        <v>1391</v>
      </c>
      <c r="F148" s="12">
        <v>8786.18</v>
      </c>
      <c r="G148" s="12">
        <v>1381</v>
      </c>
      <c r="H148" s="12">
        <v>8786.18</v>
      </c>
      <c r="I148" s="12">
        <v>1369</v>
      </c>
      <c r="J148" s="12">
        <v>8733.69</v>
      </c>
      <c r="K148" s="12">
        <v>9200.73096</v>
      </c>
    </row>
    <row r="149" spans="1:11" ht="11.25">
      <c r="A149" s="95" t="s">
        <v>158</v>
      </c>
      <c r="B149" s="95"/>
      <c r="C149" s="95"/>
      <c r="D149" s="95"/>
      <c r="E149" s="12">
        <v>366</v>
      </c>
      <c r="F149" s="12">
        <v>593.38</v>
      </c>
      <c r="G149" s="12">
        <v>362</v>
      </c>
      <c r="H149" s="12">
        <v>588.13</v>
      </c>
      <c r="I149" s="12">
        <v>354</v>
      </c>
      <c r="J149" s="12">
        <v>580.03</v>
      </c>
      <c r="K149" s="12">
        <v>746.17679</v>
      </c>
    </row>
    <row r="150" spans="1:11" ht="11.25">
      <c r="A150" s="95" t="s">
        <v>159</v>
      </c>
      <c r="B150" s="95"/>
      <c r="C150" s="95"/>
      <c r="D150" s="95"/>
      <c r="E150" s="12">
        <v>296</v>
      </c>
      <c r="F150" s="12">
        <v>685.27</v>
      </c>
      <c r="G150" s="12">
        <v>295</v>
      </c>
      <c r="H150" s="12">
        <v>685.27</v>
      </c>
      <c r="I150" s="12">
        <v>290</v>
      </c>
      <c r="J150" s="12">
        <v>681.77</v>
      </c>
      <c r="K150" s="12">
        <v>836.2160600000001</v>
      </c>
    </row>
    <row r="151" spans="1:11" ht="11.25">
      <c r="A151" s="95" t="s">
        <v>160</v>
      </c>
      <c r="B151" s="95"/>
      <c r="C151" s="95"/>
      <c r="D151" s="95"/>
      <c r="E151" s="12">
        <v>193</v>
      </c>
      <c r="F151" s="12">
        <v>298.2</v>
      </c>
      <c r="G151" s="12">
        <v>190</v>
      </c>
      <c r="H151" s="12">
        <v>298.2</v>
      </c>
      <c r="I151" s="12">
        <v>181</v>
      </c>
      <c r="J151" s="12">
        <v>288.82</v>
      </c>
      <c r="K151" s="12">
        <v>357.66566</v>
      </c>
    </row>
    <row r="152" spans="1:11" ht="11.25">
      <c r="A152" s="95" t="s">
        <v>161</v>
      </c>
      <c r="B152" s="95"/>
      <c r="C152" s="95"/>
      <c r="D152" s="95"/>
      <c r="E152" s="12">
        <v>202</v>
      </c>
      <c r="F152" s="12">
        <v>433.41999999999996</v>
      </c>
      <c r="G152" s="12">
        <v>199</v>
      </c>
      <c r="H152" s="12">
        <v>433.41999999999996</v>
      </c>
      <c r="I152" s="12">
        <v>197</v>
      </c>
      <c r="J152" s="12">
        <v>433.41999999999996</v>
      </c>
      <c r="K152" s="12">
        <v>534.71001</v>
      </c>
    </row>
    <row r="153" spans="1:11" ht="11.25">
      <c r="A153" s="95" t="s">
        <v>162</v>
      </c>
      <c r="B153" s="95"/>
      <c r="C153" s="95"/>
      <c r="D153" s="95"/>
      <c r="E153" s="12">
        <v>1602</v>
      </c>
      <c r="F153" s="12">
        <v>5675.64</v>
      </c>
      <c r="G153" s="12">
        <v>1586</v>
      </c>
      <c r="H153" s="12">
        <v>5674.85</v>
      </c>
      <c r="I153" s="12">
        <v>1575</v>
      </c>
      <c r="J153" s="12">
        <v>5585.34</v>
      </c>
      <c r="K153" s="12">
        <v>6345.52531</v>
      </c>
    </row>
    <row r="154" spans="1:11" ht="11.25">
      <c r="A154" s="95" t="s">
        <v>163</v>
      </c>
      <c r="B154" s="95"/>
      <c r="C154" s="95"/>
      <c r="D154" s="95"/>
      <c r="E154" s="12">
        <v>663</v>
      </c>
      <c r="F154" s="12">
        <v>1282.49</v>
      </c>
      <c r="G154" s="12">
        <v>662</v>
      </c>
      <c r="H154" s="12">
        <v>1281.09</v>
      </c>
      <c r="I154" s="12">
        <v>658</v>
      </c>
      <c r="J154" s="12">
        <v>1279.77</v>
      </c>
      <c r="K154" s="12">
        <v>1493.6609099999998</v>
      </c>
    </row>
    <row r="155" spans="1:11" ht="11.25">
      <c r="A155" s="95" t="s">
        <v>164</v>
      </c>
      <c r="B155" s="95"/>
      <c r="C155" s="95"/>
      <c r="D155" s="95"/>
      <c r="E155" s="12">
        <v>155</v>
      </c>
      <c r="F155" s="12">
        <v>277.06</v>
      </c>
      <c r="G155" s="12">
        <v>155</v>
      </c>
      <c r="H155" s="12">
        <v>277.06</v>
      </c>
      <c r="I155" s="12">
        <v>152</v>
      </c>
      <c r="J155" s="12">
        <v>277.06</v>
      </c>
      <c r="K155" s="12">
        <v>333.48422999999997</v>
      </c>
    </row>
    <row r="156" spans="1:11" ht="11.25">
      <c r="A156" s="95" t="s">
        <v>165</v>
      </c>
      <c r="B156" s="95"/>
      <c r="C156" s="95"/>
      <c r="D156" s="95"/>
      <c r="E156" s="12">
        <v>452</v>
      </c>
      <c r="F156" s="12">
        <v>2621.1699999999996</v>
      </c>
      <c r="G156" s="12">
        <v>450</v>
      </c>
      <c r="H156" s="12">
        <v>2621.1699999999996</v>
      </c>
      <c r="I156" s="12">
        <v>433</v>
      </c>
      <c r="J156" s="12">
        <v>2273.74</v>
      </c>
      <c r="K156" s="12">
        <v>2517.09137</v>
      </c>
    </row>
    <row r="157" spans="1:11" ht="11.25">
      <c r="A157" s="95" t="s">
        <v>166</v>
      </c>
      <c r="B157" s="95"/>
      <c r="C157" s="95"/>
      <c r="D157" s="95"/>
      <c r="E157" s="12">
        <v>13</v>
      </c>
      <c r="F157" s="12">
        <v>65.32</v>
      </c>
      <c r="G157" s="12">
        <v>13</v>
      </c>
      <c r="H157" s="12">
        <v>65.32</v>
      </c>
      <c r="I157" s="12">
        <v>13</v>
      </c>
      <c r="J157" s="12">
        <v>65.32</v>
      </c>
      <c r="K157" s="12">
        <v>67.43581</v>
      </c>
    </row>
    <row r="158" spans="1:11" ht="11.25">
      <c r="A158" s="95" t="s">
        <v>167</v>
      </c>
      <c r="B158" s="95"/>
      <c r="C158" s="95"/>
      <c r="D158" s="95"/>
      <c r="E158" s="12">
        <v>360</v>
      </c>
      <c r="F158" s="12">
        <v>1701.39</v>
      </c>
      <c r="G158" s="12">
        <v>355</v>
      </c>
      <c r="H158" s="12">
        <v>1701.39</v>
      </c>
      <c r="I158" s="12">
        <v>348</v>
      </c>
      <c r="J158" s="12">
        <v>1683.21</v>
      </c>
      <c r="K158" s="12">
        <v>1857.9467</v>
      </c>
    </row>
    <row r="159" spans="1:11" ht="11.25">
      <c r="A159" s="95" t="s">
        <v>168</v>
      </c>
      <c r="B159" s="95"/>
      <c r="C159" s="95"/>
      <c r="D159" s="95"/>
      <c r="E159" s="12">
        <v>261</v>
      </c>
      <c r="F159" s="12">
        <v>612.9100000000001</v>
      </c>
      <c r="G159" s="12">
        <v>256</v>
      </c>
      <c r="H159" s="12">
        <v>609.96</v>
      </c>
      <c r="I159" s="12">
        <v>239</v>
      </c>
      <c r="J159" s="12">
        <v>566.2800000000001</v>
      </c>
      <c r="K159" s="12">
        <v>677.90681</v>
      </c>
    </row>
    <row r="160" spans="1:11" ht="11.25">
      <c r="A160" s="95" t="s">
        <v>169</v>
      </c>
      <c r="B160" s="95"/>
      <c r="C160" s="95"/>
      <c r="D160" s="95"/>
      <c r="E160" s="12">
        <v>380</v>
      </c>
      <c r="F160" s="12">
        <v>975.5400000000001</v>
      </c>
      <c r="G160" s="12">
        <v>376</v>
      </c>
      <c r="H160" s="12">
        <v>973.5400000000001</v>
      </c>
      <c r="I160" s="12">
        <v>375</v>
      </c>
      <c r="J160" s="12">
        <v>971.32</v>
      </c>
      <c r="K160" s="12">
        <v>1128.19234</v>
      </c>
    </row>
    <row r="161" spans="1:11" ht="11.25">
      <c r="A161" s="95" t="s">
        <v>171</v>
      </c>
      <c r="B161" s="95"/>
      <c r="C161" s="95"/>
      <c r="D161" s="95"/>
      <c r="E161" s="12">
        <v>169</v>
      </c>
      <c r="F161" s="12">
        <v>277.31</v>
      </c>
      <c r="G161" s="12">
        <v>168</v>
      </c>
      <c r="H161" s="12">
        <v>277.31</v>
      </c>
      <c r="I161" s="12">
        <v>166</v>
      </c>
      <c r="J161" s="12">
        <v>276.31</v>
      </c>
      <c r="K161" s="12">
        <v>285.91560999999996</v>
      </c>
    </row>
    <row r="162" spans="1:11" ht="11.25">
      <c r="A162" s="95" t="s">
        <v>172</v>
      </c>
      <c r="B162" s="95"/>
      <c r="C162" s="95"/>
      <c r="D162" s="95"/>
      <c r="E162" s="12">
        <v>1214</v>
      </c>
      <c r="F162" s="12">
        <v>4245.94</v>
      </c>
      <c r="G162" s="12">
        <v>1210</v>
      </c>
      <c r="H162" s="12">
        <v>4242.94</v>
      </c>
      <c r="I162" s="12">
        <v>1196</v>
      </c>
      <c r="J162" s="12">
        <v>4240.48</v>
      </c>
      <c r="K162" s="12">
        <v>4935.75414</v>
      </c>
    </row>
    <row r="163" spans="1:11" ht="11.25">
      <c r="A163" s="95" t="s">
        <v>173</v>
      </c>
      <c r="B163" s="95"/>
      <c r="C163" s="95"/>
      <c r="D163" s="95"/>
      <c r="E163" s="12">
        <v>596</v>
      </c>
      <c r="F163" s="12">
        <v>1449.18</v>
      </c>
      <c r="G163" s="12">
        <v>594</v>
      </c>
      <c r="H163" s="12">
        <v>1449.18</v>
      </c>
      <c r="I163" s="12">
        <v>586</v>
      </c>
      <c r="J163" s="12">
        <v>1444.53</v>
      </c>
      <c r="K163" s="12">
        <v>1666.90004</v>
      </c>
    </row>
    <row r="164" spans="1:11" ht="11.25">
      <c r="A164" s="95" t="s">
        <v>174</v>
      </c>
      <c r="B164" s="95"/>
      <c r="C164" s="95"/>
      <c r="D164" s="95"/>
      <c r="E164" s="12">
        <v>1564</v>
      </c>
      <c r="F164" s="12">
        <v>4528.05</v>
      </c>
      <c r="G164" s="12">
        <v>1563</v>
      </c>
      <c r="H164" s="12">
        <v>4528.05</v>
      </c>
      <c r="I164" s="12">
        <v>1535</v>
      </c>
      <c r="J164" s="12">
        <v>4463.89</v>
      </c>
      <c r="K164" s="12">
        <v>4715.39961</v>
      </c>
    </row>
    <row r="165" spans="1:11" ht="11.25">
      <c r="A165" s="95" t="s">
        <v>175</v>
      </c>
      <c r="B165" s="95"/>
      <c r="C165" s="95"/>
      <c r="D165" s="95"/>
      <c r="E165" s="12">
        <v>627</v>
      </c>
      <c r="F165" s="12">
        <v>2451.1</v>
      </c>
      <c r="G165" s="12">
        <v>621</v>
      </c>
      <c r="H165" s="12">
        <v>2451.1</v>
      </c>
      <c r="I165" s="12">
        <v>614</v>
      </c>
      <c r="J165" s="12">
        <v>2448.1</v>
      </c>
      <c r="K165" s="12">
        <v>2848.92359</v>
      </c>
    </row>
    <row r="166" spans="1:11" ht="11.25">
      <c r="A166" s="95" t="s">
        <v>176</v>
      </c>
      <c r="B166" s="95"/>
      <c r="C166" s="95"/>
      <c r="D166" s="95"/>
      <c r="E166" s="12">
        <v>828</v>
      </c>
      <c r="F166" s="12">
        <v>2110.6200000000003</v>
      </c>
      <c r="G166" s="12">
        <v>815</v>
      </c>
      <c r="H166" s="12">
        <v>2110.6200000000003</v>
      </c>
      <c r="I166" s="12">
        <v>810</v>
      </c>
      <c r="J166" s="12">
        <v>2100.6200000000003</v>
      </c>
      <c r="K166" s="12">
        <v>2459.83902</v>
      </c>
    </row>
    <row r="167" spans="1:11" ht="11.25">
      <c r="A167" s="95" t="s">
        <v>177</v>
      </c>
      <c r="B167" s="95"/>
      <c r="C167" s="95"/>
      <c r="D167" s="95"/>
      <c r="E167" s="12">
        <v>895</v>
      </c>
      <c r="F167" s="12">
        <v>3530.78</v>
      </c>
      <c r="G167" s="12">
        <v>872</v>
      </c>
      <c r="H167" s="12">
        <v>3530.78</v>
      </c>
      <c r="I167" s="12">
        <v>866</v>
      </c>
      <c r="J167" s="12">
        <v>3519.78</v>
      </c>
      <c r="K167" s="12">
        <v>4178.9639</v>
      </c>
    </row>
    <row r="168" spans="1:11" ht="11.25">
      <c r="A168" s="95" t="s">
        <v>178</v>
      </c>
      <c r="B168" s="95"/>
      <c r="C168" s="95"/>
      <c r="D168" s="95"/>
      <c r="E168" s="12">
        <v>851</v>
      </c>
      <c r="F168" s="12">
        <v>1840.9699999999998</v>
      </c>
      <c r="G168" s="12">
        <v>851</v>
      </c>
      <c r="H168" s="12">
        <v>1840.9699999999998</v>
      </c>
      <c r="I168" s="12">
        <v>840</v>
      </c>
      <c r="J168" s="12">
        <v>1833.7199999999998</v>
      </c>
      <c r="K168" s="12">
        <v>2307.82565</v>
      </c>
    </row>
    <row r="169" spans="1:11" ht="11.25">
      <c r="A169" s="95" t="s">
        <v>179</v>
      </c>
      <c r="B169" s="95"/>
      <c r="C169" s="95"/>
      <c r="D169" s="95"/>
      <c r="E169" s="12">
        <v>412</v>
      </c>
      <c r="F169" s="12">
        <v>925.97</v>
      </c>
      <c r="G169" s="12">
        <v>410</v>
      </c>
      <c r="H169" s="12">
        <v>923.72</v>
      </c>
      <c r="I169" s="12">
        <v>401</v>
      </c>
      <c r="J169" s="12">
        <v>910.61</v>
      </c>
      <c r="K169" s="12">
        <v>1155.30639</v>
      </c>
    </row>
    <row r="170" spans="1:11" ht="11.25">
      <c r="A170" s="95" t="s">
        <v>180</v>
      </c>
      <c r="B170" s="95"/>
      <c r="C170" s="95"/>
      <c r="D170" s="95"/>
      <c r="E170" s="12">
        <v>293</v>
      </c>
      <c r="F170" s="12">
        <v>1204.66</v>
      </c>
      <c r="G170" s="12">
        <v>290</v>
      </c>
      <c r="H170" s="12">
        <v>1204.66</v>
      </c>
      <c r="I170" s="12">
        <v>287</v>
      </c>
      <c r="J170" s="12">
        <v>1196.96</v>
      </c>
      <c r="K170" s="12">
        <v>1369.5521999999999</v>
      </c>
    </row>
    <row r="171" spans="1:11" ht="11.25">
      <c r="A171" s="95" t="s">
        <v>181</v>
      </c>
      <c r="B171" s="95"/>
      <c r="C171" s="95"/>
      <c r="D171" s="95"/>
      <c r="E171" s="12">
        <v>787</v>
      </c>
      <c r="F171" s="12">
        <v>2552.59</v>
      </c>
      <c r="G171" s="12">
        <v>786</v>
      </c>
      <c r="H171" s="12">
        <v>2552.25</v>
      </c>
      <c r="I171" s="12">
        <v>721</v>
      </c>
      <c r="J171" s="12">
        <v>2452.26</v>
      </c>
      <c r="K171" s="12">
        <v>2653.49644</v>
      </c>
    </row>
    <row r="172" spans="1:11" ht="11.25">
      <c r="A172" s="95" t="s">
        <v>182</v>
      </c>
      <c r="B172" s="95"/>
      <c r="C172" s="95"/>
      <c r="D172" s="95"/>
      <c r="E172" s="12">
        <v>50</v>
      </c>
      <c r="F172" s="12">
        <v>76.99</v>
      </c>
      <c r="G172" s="12">
        <v>49</v>
      </c>
      <c r="H172" s="12">
        <v>76.99</v>
      </c>
      <c r="I172" s="12">
        <v>49</v>
      </c>
      <c r="J172" s="12">
        <v>76.99</v>
      </c>
      <c r="K172" s="12">
        <v>100.087</v>
      </c>
    </row>
    <row r="173" spans="1:11" ht="11.25">
      <c r="A173" s="95" t="s">
        <v>183</v>
      </c>
      <c r="B173" s="95"/>
      <c r="C173" s="95"/>
      <c r="D173" s="95"/>
      <c r="E173" s="12">
        <v>344</v>
      </c>
      <c r="F173" s="12">
        <v>812.24</v>
      </c>
      <c r="G173" s="12">
        <v>339</v>
      </c>
      <c r="H173" s="12">
        <v>812.24</v>
      </c>
      <c r="I173" s="12">
        <v>327</v>
      </c>
      <c r="J173" s="12">
        <v>796.36</v>
      </c>
      <c r="K173" s="12">
        <v>927.81892</v>
      </c>
    </row>
    <row r="174" spans="1:11" ht="11.25">
      <c r="A174" s="95" t="s">
        <v>184</v>
      </c>
      <c r="B174" s="95"/>
      <c r="C174" s="95"/>
      <c r="D174" s="95"/>
      <c r="E174" s="12">
        <v>1521</v>
      </c>
      <c r="F174" s="12">
        <v>3968.6600000000003</v>
      </c>
      <c r="G174" s="12">
        <v>1517</v>
      </c>
      <c r="H174" s="12">
        <v>3968.6600000000003</v>
      </c>
      <c r="I174" s="12">
        <v>1493</v>
      </c>
      <c r="J174" s="12">
        <v>3924.28</v>
      </c>
      <c r="K174" s="12">
        <v>4477.34901</v>
      </c>
    </row>
    <row r="175" spans="1:11" ht="11.25">
      <c r="A175" s="95" t="s">
        <v>185</v>
      </c>
      <c r="B175" s="95"/>
      <c r="C175" s="95"/>
      <c r="D175" s="95"/>
      <c r="E175" s="12">
        <v>88</v>
      </c>
      <c r="F175" s="12">
        <v>206.4</v>
      </c>
      <c r="G175" s="12">
        <v>88</v>
      </c>
      <c r="H175" s="12">
        <v>206.4</v>
      </c>
      <c r="I175" s="12">
        <v>86</v>
      </c>
      <c r="J175" s="12">
        <v>203.1</v>
      </c>
      <c r="K175" s="12">
        <v>257.36077</v>
      </c>
    </row>
    <row r="176" spans="1:11" ht="11.25">
      <c r="A176" s="95" t="s">
        <v>186</v>
      </c>
      <c r="B176" s="95"/>
      <c r="C176" s="95"/>
      <c r="D176" s="95"/>
      <c r="E176" s="12">
        <v>223</v>
      </c>
      <c r="F176" s="12">
        <v>571.8100000000001</v>
      </c>
      <c r="G176" s="12">
        <v>219</v>
      </c>
      <c r="H176" s="12">
        <v>571.09</v>
      </c>
      <c r="I176" s="12">
        <v>205</v>
      </c>
      <c r="J176" s="12">
        <v>545.6700000000001</v>
      </c>
      <c r="K176" s="12">
        <v>604.86393</v>
      </c>
    </row>
    <row r="177" spans="1:11" ht="11.25">
      <c r="A177" s="95" t="s">
        <v>187</v>
      </c>
      <c r="B177" s="95"/>
      <c r="C177" s="95"/>
      <c r="D177" s="95"/>
      <c r="E177" s="12">
        <v>307</v>
      </c>
      <c r="F177" s="12">
        <v>672.17</v>
      </c>
      <c r="G177" s="12">
        <v>307</v>
      </c>
      <c r="H177" s="12">
        <v>672.17</v>
      </c>
      <c r="I177" s="12">
        <v>297</v>
      </c>
      <c r="J177" s="12">
        <v>665.64</v>
      </c>
      <c r="K177" s="12">
        <v>803.90701</v>
      </c>
    </row>
    <row r="178" spans="1:11" ht="11.25">
      <c r="A178" s="95" t="s">
        <v>188</v>
      </c>
      <c r="B178" s="95"/>
      <c r="C178" s="95"/>
      <c r="D178" s="95"/>
      <c r="E178" s="12">
        <v>376</v>
      </c>
      <c r="F178" s="12">
        <v>1320.1599999999999</v>
      </c>
      <c r="G178" s="12">
        <v>376</v>
      </c>
      <c r="H178" s="12">
        <v>1320.1599999999999</v>
      </c>
      <c r="I178" s="12">
        <v>359</v>
      </c>
      <c r="J178" s="12">
        <v>1248.59</v>
      </c>
      <c r="K178" s="12">
        <v>1424.77847</v>
      </c>
    </row>
    <row r="179" spans="1:11" ht="11.25">
      <c r="A179" s="95" t="s">
        <v>189</v>
      </c>
      <c r="B179" s="95"/>
      <c r="C179" s="95"/>
      <c r="D179" s="95"/>
      <c r="E179" s="12">
        <v>1467</v>
      </c>
      <c r="F179" s="12">
        <v>5532.36</v>
      </c>
      <c r="G179" s="12">
        <v>1453</v>
      </c>
      <c r="H179" s="12">
        <v>5530.58</v>
      </c>
      <c r="I179" s="12">
        <v>1429</v>
      </c>
      <c r="J179" s="12">
        <v>5503.0199999999995</v>
      </c>
      <c r="K179" s="12">
        <v>6277.823729999999</v>
      </c>
    </row>
    <row r="180" spans="1:11" ht="11.25">
      <c r="A180" s="95" t="s">
        <v>190</v>
      </c>
      <c r="B180" s="95"/>
      <c r="C180" s="95"/>
      <c r="D180" s="95"/>
      <c r="E180" s="12">
        <v>2400</v>
      </c>
      <c r="F180" s="12">
        <v>19384.7</v>
      </c>
      <c r="G180" s="12">
        <v>2397</v>
      </c>
      <c r="H180" s="12">
        <v>19381.7</v>
      </c>
      <c r="I180" s="12">
        <v>2377</v>
      </c>
      <c r="J180" s="12">
        <v>19332.84</v>
      </c>
      <c r="K180" s="12">
        <v>19459.44191</v>
      </c>
    </row>
    <row r="181" spans="1:11" ht="11.25">
      <c r="A181" s="95" t="s">
        <v>191</v>
      </c>
      <c r="B181" s="95"/>
      <c r="C181" s="95"/>
      <c r="D181" s="95"/>
      <c r="E181" s="12">
        <v>129</v>
      </c>
      <c r="F181" s="12">
        <v>321.28000000000003</v>
      </c>
      <c r="G181" s="12">
        <v>129</v>
      </c>
      <c r="H181" s="12">
        <v>321.28000000000003</v>
      </c>
      <c r="I181" s="12">
        <v>124</v>
      </c>
      <c r="J181" s="12">
        <v>316.74</v>
      </c>
      <c r="K181" s="12">
        <v>319.72393</v>
      </c>
    </row>
    <row r="182" spans="1:11" ht="11.25">
      <c r="A182" s="95" t="s">
        <v>192</v>
      </c>
      <c r="B182" s="95"/>
      <c r="C182" s="95"/>
      <c r="D182" s="95"/>
      <c r="E182" s="12">
        <v>998</v>
      </c>
      <c r="F182" s="12">
        <v>2030.8200000000002</v>
      </c>
      <c r="G182" s="12">
        <v>941</v>
      </c>
      <c r="H182" s="12">
        <v>2030.8200000000002</v>
      </c>
      <c r="I182" s="12">
        <v>919</v>
      </c>
      <c r="J182" s="12">
        <v>2015.68</v>
      </c>
      <c r="K182" s="12">
        <v>2457.94663</v>
      </c>
    </row>
    <row r="183" spans="1:11" ht="11.25">
      <c r="A183" s="95" t="s">
        <v>193</v>
      </c>
      <c r="B183" s="95"/>
      <c r="C183" s="95"/>
      <c r="D183" s="95"/>
      <c r="E183" s="12">
        <v>26</v>
      </c>
      <c r="F183" s="12">
        <v>83.05</v>
      </c>
      <c r="G183" s="12">
        <v>26</v>
      </c>
      <c r="H183" s="12">
        <v>83.05</v>
      </c>
      <c r="I183" s="12">
        <v>26</v>
      </c>
      <c r="J183" s="12">
        <v>83.05</v>
      </c>
      <c r="K183" s="12">
        <v>91.37111999999999</v>
      </c>
    </row>
    <row r="184" spans="1:11" ht="11.25">
      <c r="A184" s="95" t="s">
        <v>194</v>
      </c>
      <c r="B184" s="95"/>
      <c r="C184" s="95"/>
      <c r="D184" s="95"/>
      <c r="E184" s="12">
        <v>129</v>
      </c>
      <c r="F184" s="12">
        <v>196.58</v>
      </c>
      <c r="G184" s="12">
        <v>129</v>
      </c>
      <c r="H184" s="12">
        <v>196.58</v>
      </c>
      <c r="I184" s="12">
        <v>127</v>
      </c>
      <c r="J184" s="12">
        <v>196.58</v>
      </c>
      <c r="K184" s="12">
        <v>248.59158</v>
      </c>
    </row>
    <row r="185" spans="1:11" ht="11.25">
      <c r="A185" s="95" t="s">
        <v>195</v>
      </c>
      <c r="B185" s="95"/>
      <c r="C185" s="95"/>
      <c r="D185" s="95"/>
      <c r="E185" s="12">
        <v>362</v>
      </c>
      <c r="F185" s="12">
        <v>884.27</v>
      </c>
      <c r="G185" s="12">
        <v>355</v>
      </c>
      <c r="H185" s="12">
        <v>877.81</v>
      </c>
      <c r="I185" s="12">
        <v>344</v>
      </c>
      <c r="J185" s="12">
        <v>859.81</v>
      </c>
      <c r="K185" s="12">
        <v>1065.52474</v>
      </c>
    </row>
    <row r="186" spans="1:11" ht="11.25">
      <c r="A186" s="95" t="s">
        <v>196</v>
      </c>
      <c r="B186" s="95"/>
      <c r="C186" s="95"/>
      <c r="D186" s="95"/>
      <c r="E186" s="12">
        <v>351</v>
      </c>
      <c r="F186" s="12">
        <v>1313.6799999999998</v>
      </c>
      <c r="G186" s="12">
        <v>350</v>
      </c>
      <c r="H186" s="12">
        <v>1313.6799999999998</v>
      </c>
      <c r="I186" s="12">
        <v>345</v>
      </c>
      <c r="J186" s="12">
        <v>1304.4699999999998</v>
      </c>
      <c r="K186" s="12">
        <v>1374.53879</v>
      </c>
    </row>
    <row r="187" spans="1:11" ht="11.25">
      <c r="A187" s="95" t="s">
        <v>199</v>
      </c>
      <c r="B187" s="95"/>
      <c r="C187" s="95"/>
      <c r="D187" s="95"/>
      <c r="E187" s="12">
        <v>3193</v>
      </c>
      <c r="F187" s="12">
        <v>16630.02</v>
      </c>
      <c r="G187" s="12">
        <v>3160</v>
      </c>
      <c r="H187" s="12">
        <v>16621.75</v>
      </c>
      <c r="I187" s="12">
        <v>3136</v>
      </c>
      <c r="J187" s="12">
        <v>16561.36</v>
      </c>
      <c r="K187" s="12">
        <v>17827.56014</v>
      </c>
    </row>
    <row r="188" spans="1:11" ht="11.25">
      <c r="A188" s="95" t="s">
        <v>197</v>
      </c>
      <c r="B188" s="95"/>
      <c r="C188" s="95"/>
      <c r="D188" s="95"/>
      <c r="E188" s="12">
        <v>1934</v>
      </c>
      <c r="F188" s="12">
        <v>6696.11</v>
      </c>
      <c r="G188" s="12">
        <v>1933</v>
      </c>
      <c r="H188" s="12">
        <v>6695.17</v>
      </c>
      <c r="I188" s="12">
        <v>1901</v>
      </c>
      <c r="J188" s="12">
        <v>6614.97</v>
      </c>
      <c r="K188" s="12">
        <v>7286.83252</v>
      </c>
    </row>
    <row r="189" spans="1:11" ht="11.25">
      <c r="A189" s="95" t="s">
        <v>198</v>
      </c>
      <c r="B189" s="95"/>
      <c r="C189" s="95"/>
      <c r="D189" s="95"/>
      <c r="E189" s="12">
        <v>415</v>
      </c>
      <c r="F189" s="12">
        <v>836.4300000000001</v>
      </c>
      <c r="G189" s="12">
        <v>415</v>
      </c>
      <c r="H189" s="12">
        <v>836.4300000000001</v>
      </c>
      <c r="I189" s="12">
        <v>411</v>
      </c>
      <c r="J189" s="12">
        <v>836.4300000000001</v>
      </c>
      <c r="K189" s="12">
        <v>1005.3871199999999</v>
      </c>
    </row>
    <row r="190" spans="1:11" ht="11.25">
      <c r="A190" s="95" t="s">
        <v>200</v>
      </c>
      <c r="B190" s="95"/>
      <c r="C190" s="95"/>
      <c r="D190" s="95"/>
      <c r="E190" s="12">
        <v>2335</v>
      </c>
      <c r="F190" s="12">
        <v>6529.44</v>
      </c>
      <c r="G190" s="12">
        <v>2249</v>
      </c>
      <c r="H190" s="12">
        <v>6510.41</v>
      </c>
      <c r="I190" s="12">
        <v>2161</v>
      </c>
      <c r="J190" s="12">
        <v>6235.03</v>
      </c>
      <c r="K190" s="12">
        <v>7332.06671</v>
      </c>
    </row>
    <row r="191" spans="1:11" ht="11.25">
      <c r="A191" s="95" t="s">
        <v>201</v>
      </c>
      <c r="B191" s="95"/>
      <c r="C191" s="95"/>
      <c r="D191" s="95"/>
      <c r="E191" s="12">
        <v>241</v>
      </c>
      <c r="F191" s="12">
        <v>624.38</v>
      </c>
      <c r="G191" s="12">
        <v>239</v>
      </c>
      <c r="H191" s="12">
        <v>623.4</v>
      </c>
      <c r="I191" s="12">
        <v>236</v>
      </c>
      <c r="J191" s="12">
        <v>623.4</v>
      </c>
      <c r="K191" s="12">
        <v>731.49123</v>
      </c>
    </row>
    <row r="192" spans="1:11" ht="11.25">
      <c r="A192" s="95" t="s">
        <v>202</v>
      </c>
      <c r="B192" s="95"/>
      <c r="C192" s="95"/>
      <c r="D192" s="95"/>
      <c r="E192" s="12">
        <v>50</v>
      </c>
      <c r="F192" s="12">
        <v>119.33</v>
      </c>
      <c r="G192" s="12">
        <v>50</v>
      </c>
      <c r="H192" s="12">
        <v>119.33</v>
      </c>
      <c r="I192" s="12">
        <v>49</v>
      </c>
      <c r="J192" s="12">
        <v>119.33</v>
      </c>
      <c r="K192" s="12">
        <v>129.72931</v>
      </c>
    </row>
    <row r="193" spans="1:11" ht="11.25">
      <c r="A193" s="95" t="s">
        <v>203</v>
      </c>
      <c r="B193" s="95"/>
      <c r="C193" s="95"/>
      <c r="D193" s="95"/>
      <c r="E193" s="12">
        <v>156</v>
      </c>
      <c r="F193" s="12">
        <v>425.64</v>
      </c>
      <c r="G193" s="12">
        <v>156</v>
      </c>
      <c r="H193" s="12">
        <v>425.64</v>
      </c>
      <c r="I193" s="12">
        <v>155</v>
      </c>
      <c r="J193" s="12">
        <v>425.14</v>
      </c>
      <c r="K193" s="12">
        <v>477.194</v>
      </c>
    </row>
    <row r="194" spans="1:11" ht="11.25">
      <c r="A194" s="95" t="s">
        <v>204</v>
      </c>
      <c r="B194" s="95"/>
      <c r="C194" s="95"/>
      <c r="D194" s="95"/>
      <c r="E194" s="12">
        <v>241</v>
      </c>
      <c r="F194" s="12">
        <v>478.42999999999995</v>
      </c>
      <c r="G194" s="12">
        <v>241</v>
      </c>
      <c r="H194" s="12">
        <v>478.42999999999995</v>
      </c>
      <c r="I194" s="12">
        <v>239</v>
      </c>
      <c r="J194" s="12">
        <v>478.42999999999995</v>
      </c>
      <c r="K194" s="12">
        <v>585.7315</v>
      </c>
    </row>
    <row r="195" spans="1:11" ht="11.25">
      <c r="A195" s="95" t="s">
        <v>205</v>
      </c>
      <c r="B195" s="95"/>
      <c r="C195" s="95"/>
      <c r="D195" s="95"/>
      <c r="E195" s="12">
        <v>537</v>
      </c>
      <c r="F195" s="12">
        <v>1308.83</v>
      </c>
      <c r="G195" s="12">
        <v>532</v>
      </c>
      <c r="H195" s="12">
        <v>1308.33</v>
      </c>
      <c r="I195" s="12">
        <v>527</v>
      </c>
      <c r="J195" s="12">
        <v>1303.83</v>
      </c>
      <c r="K195" s="12">
        <v>1460.28883</v>
      </c>
    </row>
    <row r="196" spans="1:11" ht="11.25">
      <c r="A196" s="95" t="s">
        <v>206</v>
      </c>
      <c r="B196" s="95"/>
      <c r="C196" s="95"/>
      <c r="D196" s="95"/>
      <c r="E196" s="12">
        <v>1670</v>
      </c>
      <c r="F196" s="12">
        <v>6010.39</v>
      </c>
      <c r="G196" s="12">
        <v>1665</v>
      </c>
      <c r="H196" s="12">
        <v>6007.54</v>
      </c>
      <c r="I196" s="12">
        <v>1644</v>
      </c>
      <c r="J196" s="12">
        <v>5991.76</v>
      </c>
      <c r="K196" s="12">
        <v>6639.88547</v>
      </c>
    </row>
    <row r="197" spans="1:11" ht="11.25">
      <c r="A197" s="95" t="s">
        <v>207</v>
      </c>
      <c r="B197" s="95"/>
      <c r="C197" s="95"/>
      <c r="D197" s="95"/>
      <c r="E197" s="12">
        <v>73</v>
      </c>
      <c r="F197" s="12">
        <v>229.76</v>
      </c>
      <c r="G197" s="12">
        <v>73</v>
      </c>
      <c r="H197" s="12">
        <v>229.76</v>
      </c>
      <c r="I197" s="12">
        <v>73</v>
      </c>
      <c r="J197" s="12">
        <v>229.76</v>
      </c>
      <c r="K197" s="12">
        <v>259.98018</v>
      </c>
    </row>
    <row r="198" spans="1:11" ht="11.25">
      <c r="A198" s="95" t="s">
        <v>208</v>
      </c>
      <c r="B198" s="95"/>
      <c r="C198" s="95"/>
      <c r="D198" s="95"/>
      <c r="E198" s="12">
        <v>1227</v>
      </c>
      <c r="F198" s="12">
        <v>2334.29</v>
      </c>
      <c r="G198" s="12">
        <v>1204</v>
      </c>
      <c r="H198" s="12">
        <v>2325.3</v>
      </c>
      <c r="I198" s="12">
        <v>1121</v>
      </c>
      <c r="J198" s="12">
        <v>2233.94</v>
      </c>
      <c r="K198" s="12">
        <v>2802.95123</v>
      </c>
    </row>
    <row r="199" spans="1:11" ht="11.25">
      <c r="A199" s="95" t="s">
        <v>209</v>
      </c>
      <c r="B199" s="95"/>
      <c r="C199" s="95"/>
      <c r="D199" s="95"/>
      <c r="E199" s="12">
        <v>521</v>
      </c>
      <c r="F199" s="12">
        <v>1505.43</v>
      </c>
      <c r="G199" s="12">
        <v>521</v>
      </c>
      <c r="H199" s="12">
        <v>1505.43</v>
      </c>
      <c r="I199" s="12">
        <v>515</v>
      </c>
      <c r="J199" s="12">
        <v>1500.49</v>
      </c>
      <c r="K199" s="12">
        <v>1556.54246</v>
      </c>
    </row>
    <row r="200" spans="1:11" ht="11.25">
      <c r="A200" s="95" t="s">
        <v>210</v>
      </c>
      <c r="B200" s="95"/>
      <c r="C200" s="95"/>
      <c r="D200" s="95"/>
      <c r="E200" s="12">
        <v>24</v>
      </c>
      <c r="F200" s="12">
        <v>73.31</v>
      </c>
      <c r="G200" s="12">
        <v>24</v>
      </c>
      <c r="H200" s="12">
        <v>73.31</v>
      </c>
      <c r="I200" s="12">
        <v>24</v>
      </c>
      <c r="J200" s="12">
        <v>73.31</v>
      </c>
      <c r="K200" s="12">
        <v>84.856</v>
      </c>
    </row>
    <row r="201" spans="1:11" ht="11.25">
      <c r="A201" s="95" t="s">
        <v>211</v>
      </c>
      <c r="B201" s="95"/>
      <c r="C201" s="95"/>
      <c r="D201" s="95"/>
      <c r="E201" s="12">
        <v>261</v>
      </c>
      <c r="F201" s="12">
        <v>919.9</v>
      </c>
      <c r="G201" s="12">
        <v>255</v>
      </c>
      <c r="H201" s="12">
        <v>919.9</v>
      </c>
      <c r="I201" s="12">
        <v>247</v>
      </c>
      <c r="J201" s="12">
        <v>904.78</v>
      </c>
      <c r="K201" s="12">
        <v>1095.65752</v>
      </c>
    </row>
    <row r="202" spans="1:11" ht="11.25">
      <c r="A202" s="95" t="s">
        <v>212</v>
      </c>
      <c r="B202" s="95"/>
      <c r="C202" s="95"/>
      <c r="D202" s="95"/>
      <c r="E202" s="12">
        <v>648</v>
      </c>
      <c r="F202" s="12">
        <v>882.01</v>
      </c>
      <c r="G202" s="12">
        <v>648</v>
      </c>
      <c r="H202" s="12">
        <v>882.01</v>
      </c>
      <c r="I202" s="12">
        <v>645</v>
      </c>
      <c r="J202" s="12">
        <v>882.01</v>
      </c>
      <c r="K202" s="12">
        <v>1131.4513699999998</v>
      </c>
    </row>
    <row r="203" spans="1:11" ht="11.25">
      <c r="A203" s="95" t="s">
        <v>213</v>
      </c>
      <c r="B203" s="95"/>
      <c r="C203" s="95"/>
      <c r="D203" s="95"/>
      <c r="E203" s="12">
        <v>447</v>
      </c>
      <c r="F203" s="12">
        <v>1171.53</v>
      </c>
      <c r="G203" s="12">
        <v>447</v>
      </c>
      <c r="H203" s="12">
        <v>1171.53</v>
      </c>
      <c r="I203" s="12">
        <v>444</v>
      </c>
      <c r="J203" s="12">
        <v>1169.74</v>
      </c>
      <c r="K203" s="12">
        <v>1416.73457</v>
      </c>
    </row>
    <row r="204" spans="1:11" ht="11.25">
      <c r="A204" s="95" t="s">
        <v>214</v>
      </c>
      <c r="B204" s="95"/>
      <c r="C204" s="95"/>
      <c r="D204" s="95"/>
      <c r="E204" s="12">
        <v>791</v>
      </c>
      <c r="F204" s="12">
        <v>2744.75</v>
      </c>
      <c r="G204" s="12">
        <v>790</v>
      </c>
      <c r="H204" s="12">
        <v>2744.75</v>
      </c>
      <c r="I204" s="12">
        <v>771</v>
      </c>
      <c r="J204" s="12">
        <v>2657.75</v>
      </c>
      <c r="K204" s="12">
        <v>3122.83344</v>
      </c>
    </row>
    <row r="205" spans="1:11" ht="11.25">
      <c r="A205" s="95" t="s">
        <v>215</v>
      </c>
      <c r="B205" s="95"/>
      <c r="C205" s="95"/>
      <c r="D205" s="95"/>
      <c r="E205" s="12">
        <v>1819</v>
      </c>
      <c r="F205" s="12">
        <v>2682.3</v>
      </c>
      <c r="G205" s="12">
        <v>1810</v>
      </c>
      <c r="H205" s="12">
        <v>2680.8</v>
      </c>
      <c r="I205" s="12">
        <v>1796</v>
      </c>
      <c r="J205" s="12">
        <v>2672.3</v>
      </c>
      <c r="K205" s="12">
        <v>3954.98061</v>
      </c>
    </row>
    <row r="206" spans="1:11" ht="11.25">
      <c r="A206" s="95" t="s">
        <v>216</v>
      </c>
      <c r="B206" s="95"/>
      <c r="C206" s="95"/>
      <c r="D206" s="95"/>
      <c r="E206" s="12">
        <v>9</v>
      </c>
      <c r="F206" s="12">
        <v>37.75</v>
      </c>
      <c r="G206" s="12">
        <v>9</v>
      </c>
      <c r="H206" s="12">
        <v>37.75</v>
      </c>
      <c r="I206" s="12">
        <v>9</v>
      </c>
      <c r="J206" s="12">
        <v>37.75</v>
      </c>
      <c r="K206" s="12">
        <v>40.4815</v>
      </c>
    </row>
    <row r="207" spans="1:11" ht="11.25">
      <c r="A207" s="95" t="s">
        <v>217</v>
      </c>
      <c r="B207" s="95"/>
      <c r="C207" s="95"/>
      <c r="D207" s="95"/>
      <c r="E207" s="12">
        <v>591</v>
      </c>
      <c r="F207" s="12">
        <v>1289.45</v>
      </c>
      <c r="G207" s="12">
        <v>591</v>
      </c>
      <c r="H207" s="12">
        <v>1289.45</v>
      </c>
      <c r="I207" s="12">
        <v>589</v>
      </c>
      <c r="J207" s="12">
        <v>1289.45</v>
      </c>
      <c r="K207" s="12">
        <v>1703.52944</v>
      </c>
    </row>
    <row r="208" spans="1:11" ht="11.25">
      <c r="A208" s="95" t="s">
        <v>218</v>
      </c>
      <c r="B208" s="95"/>
      <c r="C208" s="95"/>
      <c r="D208" s="95"/>
      <c r="E208" s="12">
        <v>221</v>
      </c>
      <c r="F208" s="12">
        <v>775.23</v>
      </c>
      <c r="G208" s="12">
        <v>219</v>
      </c>
      <c r="H208" s="12">
        <v>775.23</v>
      </c>
      <c r="I208" s="12">
        <v>217</v>
      </c>
      <c r="J208" s="12">
        <v>769.23</v>
      </c>
      <c r="K208" s="12">
        <v>934.1155</v>
      </c>
    </row>
    <row r="209" spans="1:11" ht="11.25">
      <c r="A209" s="95" t="s">
        <v>219</v>
      </c>
      <c r="B209" s="95"/>
      <c r="C209" s="95"/>
      <c r="D209" s="95"/>
      <c r="E209" s="12">
        <v>301</v>
      </c>
      <c r="F209" s="12">
        <v>1298.06</v>
      </c>
      <c r="G209" s="12">
        <v>299</v>
      </c>
      <c r="H209" s="12">
        <v>1298.06</v>
      </c>
      <c r="I209" s="12">
        <v>293</v>
      </c>
      <c r="J209" s="12">
        <v>1145.56</v>
      </c>
      <c r="K209" s="12">
        <v>1261.2104299999999</v>
      </c>
    </row>
    <row r="210" spans="1:11" ht="11.25">
      <c r="A210" s="95" t="s">
        <v>220</v>
      </c>
      <c r="B210" s="95"/>
      <c r="C210" s="95"/>
      <c r="D210" s="95"/>
      <c r="E210" s="12">
        <v>225</v>
      </c>
      <c r="F210" s="12">
        <v>346.58</v>
      </c>
      <c r="G210" s="12">
        <v>224</v>
      </c>
      <c r="H210" s="12">
        <v>346.58</v>
      </c>
      <c r="I210" s="12">
        <v>223</v>
      </c>
      <c r="J210" s="12">
        <v>346.58</v>
      </c>
      <c r="K210" s="12">
        <v>442.50644</v>
      </c>
    </row>
    <row r="211" spans="1:11" ht="11.25">
      <c r="A211" s="95" t="s">
        <v>221</v>
      </c>
      <c r="B211" s="95"/>
      <c r="C211" s="95"/>
      <c r="D211" s="95"/>
      <c r="E211" s="12">
        <v>100</v>
      </c>
      <c r="F211" s="12">
        <v>362.25</v>
      </c>
      <c r="G211" s="12">
        <v>99</v>
      </c>
      <c r="H211" s="12">
        <v>362.25</v>
      </c>
      <c r="I211" s="12">
        <v>90</v>
      </c>
      <c r="J211" s="12">
        <v>336.57</v>
      </c>
      <c r="K211" s="12">
        <v>372.81341</v>
      </c>
    </row>
    <row r="212" spans="1:11" ht="11.25">
      <c r="A212" s="95" t="s">
        <v>222</v>
      </c>
      <c r="B212" s="95"/>
      <c r="C212" s="95"/>
      <c r="D212" s="95"/>
      <c r="E212" s="12">
        <v>202</v>
      </c>
      <c r="F212" s="12">
        <v>265.33</v>
      </c>
      <c r="G212" s="12">
        <v>202</v>
      </c>
      <c r="H212" s="12">
        <v>265.33</v>
      </c>
      <c r="I212" s="12">
        <v>200</v>
      </c>
      <c r="J212" s="12">
        <v>265.33</v>
      </c>
      <c r="K212" s="12">
        <v>344.929</v>
      </c>
    </row>
    <row r="213" spans="1:11" ht="11.25">
      <c r="A213" s="95" t="s">
        <v>223</v>
      </c>
      <c r="B213" s="95"/>
      <c r="C213" s="95"/>
      <c r="D213" s="95"/>
      <c r="E213" s="12">
        <v>568</v>
      </c>
      <c r="F213" s="12">
        <v>2024.35</v>
      </c>
      <c r="G213" s="12">
        <v>567</v>
      </c>
      <c r="H213" s="12">
        <v>2024.35</v>
      </c>
      <c r="I213" s="12">
        <v>553</v>
      </c>
      <c r="J213" s="12">
        <v>2023.08</v>
      </c>
      <c r="K213" s="12">
        <v>2162.20756</v>
      </c>
    </row>
    <row r="214" spans="1:11" ht="11.25">
      <c r="A214" s="95" t="s">
        <v>224</v>
      </c>
      <c r="B214" s="95"/>
      <c r="C214" s="95"/>
      <c r="D214" s="95"/>
      <c r="E214" s="12">
        <v>140</v>
      </c>
      <c r="F214" s="12">
        <v>169.88</v>
      </c>
      <c r="G214" s="12">
        <v>138</v>
      </c>
      <c r="H214" s="12">
        <v>169.04</v>
      </c>
      <c r="I214" s="12">
        <v>132</v>
      </c>
      <c r="J214" s="12">
        <v>169.04</v>
      </c>
      <c r="K214" s="12">
        <v>218.29616000000001</v>
      </c>
    </row>
    <row r="215" spans="1:11" ht="11.25">
      <c r="A215" s="95" t="s">
        <v>225</v>
      </c>
      <c r="B215" s="95"/>
      <c r="C215" s="95"/>
      <c r="D215" s="95"/>
      <c r="E215" s="12">
        <v>735</v>
      </c>
      <c r="F215" s="12">
        <v>1945.6000000000001</v>
      </c>
      <c r="G215" s="12">
        <v>733</v>
      </c>
      <c r="H215" s="12">
        <v>1943.88</v>
      </c>
      <c r="I215" s="12">
        <v>711</v>
      </c>
      <c r="J215" s="12">
        <v>1930.63</v>
      </c>
      <c r="K215" s="12">
        <v>2164.24235</v>
      </c>
    </row>
    <row r="216" spans="1:11" ht="11.25">
      <c r="A216" s="95" t="s">
        <v>226</v>
      </c>
      <c r="B216" s="95"/>
      <c r="C216" s="95"/>
      <c r="D216" s="95"/>
      <c r="E216" s="12">
        <v>337</v>
      </c>
      <c r="F216" s="12">
        <v>2052.19</v>
      </c>
      <c r="G216" s="12">
        <v>333</v>
      </c>
      <c r="H216" s="12">
        <v>2052.19</v>
      </c>
      <c r="I216" s="12">
        <v>331</v>
      </c>
      <c r="J216" s="12">
        <v>2052.19</v>
      </c>
      <c r="K216" s="12">
        <v>2161.66289</v>
      </c>
    </row>
    <row r="217" spans="1:11" ht="11.25">
      <c r="A217" s="95" t="s">
        <v>227</v>
      </c>
      <c r="B217" s="95"/>
      <c r="C217" s="95"/>
      <c r="D217" s="95"/>
      <c r="E217" s="12">
        <v>866</v>
      </c>
      <c r="F217" s="12">
        <v>1504.07</v>
      </c>
      <c r="G217" s="12">
        <v>860</v>
      </c>
      <c r="H217" s="12">
        <v>1504.07</v>
      </c>
      <c r="I217" s="12">
        <v>855</v>
      </c>
      <c r="J217" s="12">
        <v>1499.32</v>
      </c>
      <c r="K217" s="12">
        <v>1867.35643</v>
      </c>
    </row>
    <row r="218" spans="1:11" ht="11.25">
      <c r="A218" s="95" t="s">
        <v>228</v>
      </c>
      <c r="B218" s="95"/>
      <c r="C218" s="95"/>
      <c r="D218" s="95"/>
      <c r="E218" s="12">
        <v>2591</v>
      </c>
      <c r="F218" s="12">
        <v>6024.02</v>
      </c>
      <c r="G218" s="12">
        <v>2436</v>
      </c>
      <c r="H218" s="12">
        <v>6019.88</v>
      </c>
      <c r="I218" s="12">
        <v>2377</v>
      </c>
      <c r="J218" s="12">
        <v>5947.42</v>
      </c>
      <c r="K218" s="12">
        <v>7022.43624</v>
      </c>
    </row>
    <row r="219" spans="1:11" ht="11.25">
      <c r="A219" s="95" t="s">
        <v>229</v>
      </c>
      <c r="B219" s="95"/>
      <c r="C219" s="95"/>
      <c r="D219" s="95"/>
      <c r="E219" s="12">
        <v>542</v>
      </c>
      <c r="F219" s="12">
        <v>1342.6</v>
      </c>
      <c r="G219" s="12">
        <v>539</v>
      </c>
      <c r="H219" s="12">
        <v>1342.6</v>
      </c>
      <c r="I219" s="12">
        <v>522</v>
      </c>
      <c r="J219" s="12">
        <v>1288.32</v>
      </c>
      <c r="K219" s="12">
        <v>1629.3378500000001</v>
      </c>
    </row>
    <row r="220" spans="1:11" ht="11.25">
      <c r="A220" s="95" t="s">
        <v>230</v>
      </c>
      <c r="B220" s="95"/>
      <c r="C220" s="95"/>
      <c r="D220" s="95"/>
      <c r="E220" s="12">
        <v>59</v>
      </c>
      <c r="F220" s="12">
        <v>75.97</v>
      </c>
      <c r="G220" s="12">
        <v>59</v>
      </c>
      <c r="H220" s="12">
        <v>75.97</v>
      </c>
      <c r="I220" s="12">
        <v>59</v>
      </c>
      <c r="J220" s="12">
        <v>75.97</v>
      </c>
      <c r="K220" s="12">
        <v>96.739</v>
      </c>
    </row>
    <row r="221" spans="1:11" ht="11.25">
      <c r="A221" s="95" t="s">
        <v>231</v>
      </c>
      <c r="B221" s="95"/>
      <c r="C221" s="95"/>
      <c r="D221" s="95"/>
      <c r="E221" s="12">
        <v>555</v>
      </c>
      <c r="F221" s="12">
        <v>1693.66</v>
      </c>
      <c r="G221" s="12">
        <v>554</v>
      </c>
      <c r="H221" s="12">
        <v>1693.66</v>
      </c>
      <c r="I221" s="12">
        <v>552</v>
      </c>
      <c r="J221" s="12">
        <v>1693.66</v>
      </c>
      <c r="K221" s="12">
        <v>2014.14336</v>
      </c>
    </row>
    <row r="222" spans="1:11" ht="11.25">
      <c r="A222" s="95" t="s">
        <v>232</v>
      </c>
      <c r="B222" s="95"/>
      <c r="C222" s="95"/>
      <c r="D222" s="95"/>
      <c r="E222" s="12">
        <v>1446</v>
      </c>
      <c r="F222" s="12">
        <v>2629.5999999999995</v>
      </c>
      <c r="G222" s="12">
        <v>1435</v>
      </c>
      <c r="H222" s="12">
        <v>2622.1299999999997</v>
      </c>
      <c r="I222" s="12">
        <v>1372</v>
      </c>
      <c r="J222" s="12">
        <v>2595.72</v>
      </c>
      <c r="K222" s="12">
        <v>3277.48784</v>
      </c>
    </row>
    <row r="223" spans="1:11" ht="11.25">
      <c r="A223" s="95" t="s">
        <v>233</v>
      </c>
      <c r="B223" s="95"/>
      <c r="C223" s="95"/>
      <c r="D223" s="95"/>
      <c r="E223" s="12">
        <v>462</v>
      </c>
      <c r="F223" s="12">
        <v>1158.1399999999999</v>
      </c>
      <c r="G223" s="12">
        <v>462</v>
      </c>
      <c r="H223" s="12">
        <v>1158.1399999999999</v>
      </c>
      <c r="I223" s="12">
        <v>457</v>
      </c>
      <c r="J223" s="12">
        <v>1158.1399999999999</v>
      </c>
      <c r="K223" s="12">
        <v>1365.7438499999998</v>
      </c>
    </row>
    <row r="224" spans="1:11" ht="11.25">
      <c r="A224" s="95" t="s">
        <v>234</v>
      </c>
      <c r="B224" s="95"/>
      <c r="C224" s="95"/>
      <c r="D224" s="95"/>
      <c r="E224" s="12">
        <v>233</v>
      </c>
      <c r="F224" s="12">
        <v>550.3199999999999</v>
      </c>
      <c r="G224" s="12">
        <v>224</v>
      </c>
      <c r="H224" s="12">
        <v>550.3199999999999</v>
      </c>
      <c r="I224" s="12">
        <v>221</v>
      </c>
      <c r="J224" s="12">
        <v>544.92</v>
      </c>
      <c r="K224" s="12">
        <v>556.75611</v>
      </c>
    </row>
    <row r="225" spans="1:11" ht="11.25">
      <c r="A225" s="95" t="s">
        <v>235</v>
      </c>
      <c r="B225" s="95"/>
      <c r="C225" s="95"/>
      <c r="D225" s="95"/>
      <c r="E225" s="12">
        <v>187</v>
      </c>
      <c r="F225" s="12">
        <v>218.19</v>
      </c>
      <c r="G225" s="12">
        <v>187</v>
      </c>
      <c r="H225" s="12">
        <v>218.19</v>
      </c>
      <c r="I225" s="12">
        <v>184</v>
      </c>
      <c r="J225" s="12">
        <v>218.19</v>
      </c>
      <c r="K225" s="12">
        <v>283.647</v>
      </c>
    </row>
    <row r="226" spans="1:11" ht="11.25">
      <c r="A226" s="95" t="s">
        <v>236</v>
      </c>
      <c r="B226" s="95"/>
      <c r="C226" s="95"/>
      <c r="D226" s="95"/>
      <c r="E226" s="12">
        <v>141</v>
      </c>
      <c r="F226" s="12">
        <v>273.2</v>
      </c>
      <c r="G226" s="12">
        <v>141</v>
      </c>
      <c r="H226" s="12">
        <v>273.2</v>
      </c>
      <c r="I226" s="12">
        <v>140</v>
      </c>
      <c r="J226" s="12">
        <v>273.2</v>
      </c>
      <c r="K226" s="12">
        <v>352.30897999999996</v>
      </c>
    </row>
    <row r="227" spans="1:11" ht="11.25">
      <c r="A227" s="95" t="s">
        <v>237</v>
      </c>
      <c r="B227" s="95"/>
      <c r="C227" s="95"/>
      <c r="D227" s="95"/>
      <c r="E227" s="12">
        <v>623</v>
      </c>
      <c r="F227" s="12">
        <v>1902.05</v>
      </c>
      <c r="G227" s="12">
        <v>622</v>
      </c>
      <c r="H227" s="12">
        <v>1902.05</v>
      </c>
      <c r="I227" s="12">
        <v>590</v>
      </c>
      <c r="J227" s="12">
        <v>1757.73</v>
      </c>
      <c r="K227" s="12">
        <v>2257.23992</v>
      </c>
    </row>
    <row r="228" spans="1:11" ht="17.25" customHeight="1">
      <c r="A228" s="77"/>
      <c r="B228" s="77"/>
      <c r="C228" s="77"/>
      <c r="D228" s="77"/>
      <c r="E228" s="2"/>
      <c r="F228" s="2"/>
      <c r="G228" s="2"/>
      <c r="H228" s="2"/>
      <c r="I228" s="2"/>
      <c r="J228" s="2"/>
      <c r="K228" s="2"/>
    </row>
    <row r="229" spans="1:11" ht="11.25" customHeight="1">
      <c r="A229" s="3"/>
      <c r="B229" s="3"/>
      <c r="C229" s="3"/>
      <c r="D229" s="3"/>
      <c r="K229" s="17"/>
    </row>
    <row r="230" spans="1:11" ht="11.25" customHeight="1">
      <c r="A230" s="8" t="s">
        <v>8</v>
      </c>
      <c r="B230" s="3"/>
      <c r="C230" s="3"/>
      <c r="D230" s="94" t="s">
        <v>16</v>
      </c>
      <c r="E230" s="94"/>
      <c r="F230" s="94"/>
      <c r="G230" s="94"/>
      <c r="H230" s="94"/>
      <c r="I230" s="94"/>
      <c r="J230" s="94"/>
      <c r="K230" s="94"/>
    </row>
    <row r="231" ht="11.25" hidden="1">
      <c r="A231" t="s">
        <v>5</v>
      </c>
    </row>
  </sheetData>
  <sheetProtection/>
  <mergeCells count="225">
    <mergeCell ref="A225:D225"/>
    <mergeCell ref="A217:D217"/>
    <mergeCell ref="A218:D218"/>
    <mergeCell ref="A219:D219"/>
    <mergeCell ref="A226:D226"/>
    <mergeCell ref="A227:D227"/>
    <mergeCell ref="A220:D220"/>
    <mergeCell ref="A221:D221"/>
    <mergeCell ref="A222:D222"/>
    <mergeCell ref="A223:D223"/>
    <mergeCell ref="A224:D224"/>
    <mergeCell ref="A211:D211"/>
    <mergeCell ref="A212:D212"/>
    <mergeCell ref="A213:D213"/>
    <mergeCell ref="A214:D214"/>
    <mergeCell ref="A215:D215"/>
    <mergeCell ref="A216:D216"/>
    <mergeCell ref="A205:D205"/>
    <mergeCell ref="A206:D206"/>
    <mergeCell ref="A207:D207"/>
    <mergeCell ref="A208:D208"/>
    <mergeCell ref="A209:D209"/>
    <mergeCell ref="A210:D210"/>
    <mergeCell ref="A199:D199"/>
    <mergeCell ref="A200:D200"/>
    <mergeCell ref="A201:D201"/>
    <mergeCell ref="A202:D202"/>
    <mergeCell ref="A203:D203"/>
    <mergeCell ref="A204:D204"/>
    <mergeCell ref="A193:D193"/>
    <mergeCell ref="A194:D194"/>
    <mergeCell ref="A195:D195"/>
    <mergeCell ref="A196:D196"/>
    <mergeCell ref="A197:D197"/>
    <mergeCell ref="A198:D198"/>
    <mergeCell ref="A187:D187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5:D175"/>
    <mergeCell ref="A176:D176"/>
    <mergeCell ref="A177:D177"/>
    <mergeCell ref="A178:D178"/>
    <mergeCell ref="A179:D179"/>
    <mergeCell ref="A180:D180"/>
    <mergeCell ref="A169:D169"/>
    <mergeCell ref="A170:D170"/>
    <mergeCell ref="A171:D171"/>
    <mergeCell ref="A172:D172"/>
    <mergeCell ref="A173:D173"/>
    <mergeCell ref="A174:D174"/>
    <mergeCell ref="A163:D163"/>
    <mergeCell ref="A164:D164"/>
    <mergeCell ref="A165:D165"/>
    <mergeCell ref="A166:D166"/>
    <mergeCell ref="A167:D167"/>
    <mergeCell ref="A168:D168"/>
    <mergeCell ref="A157:D157"/>
    <mergeCell ref="A158:D158"/>
    <mergeCell ref="A159:D159"/>
    <mergeCell ref="A160:D160"/>
    <mergeCell ref="A161:D161"/>
    <mergeCell ref="A162:D162"/>
    <mergeCell ref="A151:D151"/>
    <mergeCell ref="A152:D152"/>
    <mergeCell ref="A153:D153"/>
    <mergeCell ref="A154:D154"/>
    <mergeCell ref="A155:D155"/>
    <mergeCell ref="A156:D156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9:D9"/>
    <mergeCell ref="D230:K230"/>
    <mergeCell ref="A2:I2"/>
    <mergeCell ref="A3:I3"/>
    <mergeCell ref="A4:I4"/>
    <mergeCell ref="A7:D7"/>
    <mergeCell ref="A228:D228"/>
    <mergeCell ref="A10:D10"/>
    <mergeCell ref="A11:D11"/>
    <mergeCell ref="A12:D12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36"/>
  <sheetViews>
    <sheetView showGridLines="0" showRowColHeaders="0" zoomScaleSheetLayoutView="10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0" defaultRowHeight="11.25" zeroHeight="1"/>
  <cols>
    <col min="1" max="1" width="2.16015625" style="28" customWidth="1"/>
    <col min="2" max="2" width="2.83203125" style="28" customWidth="1"/>
    <col min="3" max="3" width="1.5" style="28" customWidth="1"/>
    <col min="4" max="4" width="25.66015625" style="28" customWidth="1"/>
    <col min="5" max="5" width="12" style="34" customWidth="1"/>
    <col min="6" max="6" width="15.5" style="34" customWidth="1"/>
    <col min="7" max="7" width="2.66015625" style="34" customWidth="1"/>
    <col min="8" max="8" width="16.33203125" style="34" customWidth="1"/>
    <col min="9" max="9" width="17.33203125" style="34" customWidth="1"/>
    <col min="10" max="10" width="19.16015625" style="34" customWidth="1"/>
    <col min="11" max="11" width="8.33203125" style="28" hidden="1" customWidth="1"/>
    <col min="12" max="16384" width="0" style="28" hidden="1" customWidth="1"/>
  </cols>
  <sheetData>
    <row r="1" ht="15.75" customHeight="1"/>
    <row r="2" spans="1:11" ht="12.75">
      <c r="A2" s="113" t="s">
        <v>256</v>
      </c>
      <c r="B2" s="113"/>
      <c r="C2" s="113"/>
      <c r="D2" s="113"/>
      <c r="E2" s="113"/>
      <c r="F2" s="113"/>
      <c r="G2" s="113"/>
      <c r="H2" s="113"/>
      <c r="I2" s="113"/>
      <c r="J2" s="74" t="s">
        <v>257</v>
      </c>
      <c r="K2" t="s">
        <v>5</v>
      </c>
    </row>
    <row r="3" spans="1:11" ht="12.75">
      <c r="A3" s="113" t="s">
        <v>258</v>
      </c>
      <c r="B3" s="113"/>
      <c r="C3" s="113"/>
      <c r="D3" s="113"/>
      <c r="E3" s="113"/>
      <c r="F3" s="113"/>
      <c r="G3" s="113"/>
      <c r="H3" s="113"/>
      <c r="I3" s="113"/>
      <c r="J3" s="10"/>
      <c r="K3"/>
    </row>
    <row r="4" spans="1:11" ht="12.75">
      <c r="A4" s="113" t="s">
        <v>331</v>
      </c>
      <c r="B4" s="113"/>
      <c r="C4" s="113"/>
      <c r="D4" s="113"/>
      <c r="E4" s="113"/>
      <c r="F4" s="113"/>
      <c r="G4" s="113"/>
      <c r="H4" s="113"/>
      <c r="I4" s="113"/>
      <c r="J4" s="29"/>
      <c r="K4"/>
    </row>
    <row r="5" spans="1:10" ht="12.75">
      <c r="A5" s="114" t="s">
        <v>259</v>
      </c>
      <c r="B5" s="114"/>
      <c r="C5" s="114"/>
      <c r="D5" s="114"/>
      <c r="E5" s="114"/>
      <c r="F5" s="114"/>
      <c r="G5" s="114"/>
      <c r="H5" s="114"/>
      <c r="I5" s="114"/>
      <c r="J5" s="29"/>
    </row>
    <row r="6" spans="1:10" ht="11.25">
      <c r="A6" s="30"/>
      <c r="B6" s="30"/>
      <c r="C6" s="30"/>
      <c r="D6" s="30"/>
      <c r="E6" s="31"/>
      <c r="F6" s="31"/>
      <c r="G6" s="31"/>
      <c r="H6" s="31"/>
      <c r="I6" s="32"/>
      <c r="J6" s="33"/>
    </row>
    <row r="7" ht="1.5" customHeight="1"/>
    <row r="8" spans="1:10" ht="11.25" customHeight="1">
      <c r="A8" s="115" t="s">
        <v>260</v>
      </c>
      <c r="B8" s="116"/>
      <c r="C8" s="116"/>
      <c r="D8" s="116"/>
      <c r="E8" s="108" t="s">
        <v>261</v>
      </c>
      <c r="F8" s="108" t="s">
        <v>262</v>
      </c>
      <c r="G8" s="35"/>
      <c r="H8" s="108" t="s">
        <v>263</v>
      </c>
      <c r="I8" s="108" t="s">
        <v>264</v>
      </c>
      <c r="J8" s="108" t="s">
        <v>265</v>
      </c>
    </row>
    <row r="9" spans="1:10" ht="11.25">
      <c r="A9" s="116"/>
      <c r="B9" s="116"/>
      <c r="C9" s="116"/>
      <c r="D9" s="116"/>
      <c r="E9" s="108"/>
      <c r="F9" s="108"/>
      <c r="G9" s="36"/>
      <c r="H9" s="108"/>
      <c r="I9" s="108"/>
      <c r="J9" s="108"/>
    </row>
    <row r="10" spans="1:10" ht="11.25">
      <c r="A10" s="116"/>
      <c r="B10" s="116"/>
      <c r="C10" s="116"/>
      <c r="D10" s="116"/>
      <c r="E10" s="108"/>
      <c r="F10" s="108"/>
      <c r="H10" s="108"/>
      <c r="I10" s="108"/>
      <c r="J10" s="108"/>
    </row>
    <row r="11" spans="1:10" ht="11.25">
      <c r="A11" s="116"/>
      <c r="B11" s="116"/>
      <c r="C11" s="116"/>
      <c r="D11" s="116"/>
      <c r="E11" s="108"/>
      <c r="F11" s="108"/>
      <c r="G11" s="36"/>
      <c r="H11" s="108"/>
      <c r="I11" s="108"/>
      <c r="J11" s="108"/>
    </row>
    <row r="12" spans="1:10" ht="11.25">
      <c r="A12" s="116"/>
      <c r="B12" s="116"/>
      <c r="C12" s="116"/>
      <c r="D12" s="116"/>
      <c r="E12" s="108"/>
      <c r="F12" s="108"/>
      <c r="G12" s="36"/>
      <c r="H12" s="108"/>
      <c r="I12" s="108"/>
      <c r="J12" s="108"/>
    </row>
    <row r="13" spans="1:10" ht="1.5" customHeight="1">
      <c r="A13" s="37"/>
      <c r="B13" s="37"/>
      <c r="C13" s="37"/>
      <c r="D13" s="37"/>
      <c r="E13" s="33"/>
      <c r="F13" s="33"/>
      <c r="G13" s="33"/>
      <c r="H13" s="33"/>
      <c r="I13" s="33"/>
      <c r="J13" s="33"/>
    </row>
    <row r="14" spans="1:10" ht="11.25" customHeight="1">
      <c r="A14" s="111"/>
      <c r="B14" s="112"/>
      <c r="C14" s="112"/>
      <c r="D14" s="112"/>
      <c r="E14" s="38"/>
      <c r="F14" s="38"/>
      <c r="G14" s="39"/>
      <c r="H14" s="38"/>
      <c r="I14" s="38"/>
      <c r="J14" s="38"/>
    </row>
    <row r="15" spans="1:10" ht="15" customHeight="1">
      <c r="A15" s="105">
        <v>2014</v>
      </c>
      <c r="B15" s="109"/>
      <c r="C15" s="109"/>
      <c r="D15" s="109"/>
      <c r="E15" s="40"/>
      <c r="F15" s="40"/>
      <c r="G15" s="41"/>
      <c r="H15" s="40"/>
      <c r="I15" s="40"/>
      <c r="J15" s="40"/>
    </row>
    <row r="16" spans="1:10" ht="17.25" customHeight="1">
      <c r="A16" s="106" t="s">
        <v>7</v>
      </c>
      <c r="B16" s="110"/>
      <c r="C16" s="110"/>
      <c r="D16" s="110"/>
      <c r="E16" s="40">
        <v>1362721.8795399999</v>
      </c>
      <c r="F16" s="40">
        <v>269745.2449521655</v>
      </c>
      <c r="G16" s="41"/>
      <c r="H16" s="40">
        <v>244.44030999999998</v>
      </c>
      <c r="I16" s="40">
        <v>114.89635999999999</v>
      </c>
      <c r="J16" s="40">
        <v>269385.90828216553</v>
      </c>
    </row>
    <row r="17" spans="1:10" ht="23.25" customHeight="1">
      <c r="A17" s="103" t="s">
        <v>266</v>
      </c>
      <c r="B17" s="103"/>
      <c r="C17" s="103"/>
      <c r="D17" s="103"/>
      <c r="E17" s="42">
        <v>10824.69454</v>
      </c>
      <c r="F17" s="42">
        <v>359.33666999999997</v>
      </c>
      <c r="G17" s="43" t="s">
        <v>4</v>
      </c>
      <c r="H17" s="42">
        <v>244.44030999999998</v>
      </c>
      <c r="I17" s="42">
        <v>114.89635999999999</v>
      </c>
      <c r="J17" s="44">
        <v>0</v>
      </c>
    </row>
    <row r="18" spans="1:10" ht="23.25" customHeight="1">
      <c r="A18" s="104" t="s">
        <v>267</v>
      </c>
      <c r="B18" s="104"/>
      <c r="C18" s="104"/>
      <c r="D18" s="104"/>
      <c r="E18" s="45">
        <v>2070.1161</v>
      </c>
      <c r="F18" s="45">
        <v>73.04847000000001</v>
      </c>
      <c r="G18" s="45"/>
      <c r="H18" s="45">
        <v>51.752889999999994</v>
      </c>
      <c r="I18" s="45">
        <v>21.29558</v>
      </c>
      <c r="J18" s="44">
        <v>0</v>
      </c>
    </row>
    <row r="19" spans="1:11" ht="23.25" customHeight="1">
      <c r="A19" s="100" t="s">
        <v>245</v>
      </c>
      <c r="B19" s="100"/>
      <c r="C19" s="100"/>
      <c r="D19" s="100"/>
      <c r="E19" s="15">
        <v>2070.1161</v>
      </c>
      <c r="F19" s="15">
        <v>73.04847000000001</v>
      </c>
      <c r="G19" s="45"/>
      <c r="H19" s="15">
        <v>51.752889999999994</v>
      </c>
      <c r="I19" s="15">
        <v>21.29558</v>
      </c>
      <c r="J19" s="44">
        <v>0</v>
      </c>
      <c r="K19" s="46"/>
    </row>
    <row r="20" spans="1:11" ht="17.25" customHeight="1">
      <c r="A20" s="102" t="s">
        <v>268</v>
      </c>
      <c r="B20" s="102"/>
      <c r="C20" s="102"/>
      <c r="D20" s="102"/>
      <c r="E20" s="47">
        <v>8754.57844</v>
      </c>
      <c r="F20" s="47">
        <v>286.28819999999996</v>
      </c>
      <c r="G20" s="45"/>
      <c r="H20" s="47">
        <v>192.68741999999997</v>
      </c>
      <c r="I20" s="47">
        <v>93.60077999999999</v>
      </c>
      <c r="J20" s="44">
        <v>0</v>
      </c>
      <c r="K20" s="46"/>
    </row>
    <row r="21" spans="1:11" ht="23.25" customHeight="1">
      <c r="A21" s="100" t="s">
        <v>269</v>
      </c>
      <c r="B21" s="100"/>
      <c r="C21" s="100"/>
      <c r="D21" s="100"/>
      <c r="E21" s="15">
        <v>1635.41044</v>
      </c>
      <c r="F21" s="15">
        <v>50.32024</v>
      </c>
      <c r="G21" s="45"/>
      <c r="H21" s="15">
        <v>32.70822</v>
      </c>
      <c r="I21" s="15">
        <v>17.61202</v>
      </c>
      <c r="J21" s="44">
        <v>0</v>
      </c>
      <c r="K21" s="46"/>
    </row>
    <row r="22" spans="1:11" ht="17.25" customHeight="1">
      <c r="A22" s="107" t="s">
        <v>270</v>
      </c>
      <c r="B22" s="107"/>
      <c r="C22" s="107"/>
      <c r="D22" s="107"/>
      <c r="E22" s="15">
        <v>6000</v>
      </c>
      <c r="F22" s="15">
        <v>192.92297</v>
      </c>
      <c r="G22" s="45"/>
      <c r="H22" s="15">
        <v>132</v>
      </c>
      <c r="I22" s="15">
        <v>60.92297</v>
      </c>
      <c r="J22" s="44">
        <v>0</v>
      </c>
      <c r="K22" s="46"/>
    </row>
    <row r="23" spans="1:11" ht="17.25" customHeight="1">
      <c r="A23" s="100" t="s">
        <v>271</v>
      </c>
      <c r="B23" s="100"/>
      <c r="C23" s="100"/>
      <c r="D23" s="100"/>
      <c r="E23" s="15">
        <v>1119.168</v>
      </c>
      <c r="F23" s="15">
        <v>43.04499</v>
      </c>
      <c r="G23" s="45"/>
      <c r="H23" s="15">
        <v>27.9792</v>
      </c>
      <c r="I23" s="15">
        <v>15.06579</v>
      </c>
      <c r="J23" s="44">
        <v>0</v>
      </c>
      <c r="K23" s="46"/>
    </row>
    <row r="24" spans="1:11" ht="23.25" customHeight="1">
      <c r="A24" s="103" t="s">
        <v>272</v>
      </c>
      <c r="B24" s="103"/>
      <c r="C24" s="103"/>
      <c r="D24" s="103"/>
      <c r="E24" s="45">
        <v>1351897.1849999998</v>
      </c>
      <c r="F24" s="45">
        <v>269385.90828216553</v>
      </c>
      <c r="G24" s="48"/>
      <c r="H24" s="44">
        <v>0</v>
      </c>
      <c r="I24" s="44">
        <v>0</v>
      </c>
      <c r="J24" s="45">
        <v>269385.90828216553</v>
      </c>
      <c r="K24" s="46"/>
    </row>
    <row r="25" spans="1:11" ht="23.25" customHeight="1">
      <c r="A25" s="104" t="s">
        <v>267</v>
      </c>
      <c r="B25" s="104"/>
      <c r="C25" s="104"/>
      <c r="D25" s="104"/>
      <c r="E25" s="15">
        <v>1313074.6849999998</v>
      </c>
      <c r="F25" s="15">
        <v>260764.7550321655</v>
      </c>
      <c r="G25" s="48"/>
      <c r="H25" s="44">
        <v>0</v>
      </c>
      <c r="I25" s="44">
        <v>0</v>
      </c>
      <c r="J25" s="45">
        <v>260764.7550321655</v>
      </c>
      <c r="K25" s="46"/>
    </row>
    <row r="26" spans="1:11" ht="17.25" customHeight="1">
      <c r="A26" s="100" t="s">
        <v>273</v>
      </c>
      <c r="B26" s="100"/>
      <c r="C26" s="100"/>
      <c r="D26" s="100"/>
      <c r="E26" s="15">
        <v>2152.5</v>
      </c>
      <c r="F26" s="15">
        <v>128.16525146484375</v>
      </c>
      <c r="G26" s="48"/>
      <c r="H26" s="44">
        <v>0</v>
      </c>
      <c r="I26" s="44">
        <v>0</v>
      </c>
      <c r="J26" s="15">
        <v>128.16525146484375</v>
      </c>
      <c r="K26" s="46"/>
    </row>
    <row r="27" spans="1:11" ht="17.25" customHeight="1">
      <c r="A27" s="100" t="s">
        <v>274</v>
      </c>
      <c r="B27" s="100"/>
      <c r="C27" s="100"/>
      <c r="D27" s="100"/>
      <c r="E27" s="15">
        <v>1528.455</v>
      </c>
      <c r="F27" s="15">
        <v>349.09410000610353</v>
      </c>
      <c r="G27" s="48"/>
      <c r="H27" s="44">
        <v>0</v>
      </c>
      <c r="I27" s="44">
        <v>0</v>
      </c>
      <c r="J27" s="15">
        <v>349.09410000610353</v>
      </c>
      <c r="K27" s="46"/>
    </row>
    <row r="28" spans="1:11" ht="17.25" customHeight="1">
      <c r="A28" s="100" t="s">
        <v>275</v>
      </c>
      <c r="B28" s="100"/>
      <c r="C28" s="100"/>
      <c r="D28" s="100"/>
      <c r="E28" s="45">
        <v>14377.5</v>
      </c>
      <c r="F28" s="45">
        <v>2431.058860351562</v>
      </c>
      <c r="G28" s="48"/>
      <c r="H28" s="44">
        <v>0</v>
      </c>
      <c r="I28" s="44">
        <v>0</v>
      </c>
      <c r="J28" s="15">
        <v>2431.058860351562</v>
      </c>
      <c r="K28" s="46"/>
    </row>
    <row r="29" spans="1:11" ht="17.25" customHeight="1">
      <c r="A29" s="100" t="s">
        <v>238</v>
      </c>
      <c r="B29" s="100"/>
      <c r="C29" s="100"/>
      <c r="D29" s="100"/>
      <c r="E29" s="15">
        <v>64185.9</v>
      </c>
      <c r="F29" s="15">
        <v>13476.48079199219</v>
      </c>
      <c r="G29" s="48"/>
      <c r="H29" s="44">
        <v>0</v>
      </c>
      <c r="I29" s="44">
        <v>0</v>
      </c>
      <c r="J29" s="15">
        <v>13476.48079199219</v>
      </c>
      <c r="K29" s="46"/>
    </row>
    <row r="30" spans="1:11" ht="17.25" customHeight="1">
      <c r="A30" s="100" t="s">
        <v>242</v>
      </c>
      <c r="B30" s="100"/>
      <c r="C30" s="100"/>
      <c r="D30" s="100"/>
      <c r="E30" s="15">
        <v>16218.51</v>
      </c>
      <c r="F30" s="15">
        <v>2910.771365081787</v>
      </c>
      <c r="G30" s="48"/>
      <c r="H30" s="44">
        <v>0</v>
      </c>
      <c r="I30" s="44">
        <v>0</v>
      </c>
      <c r="J30" s="15">
        <v>2910.771365081787</v>
      </c>
      <c r="K30" s="46"/>
    </row>
    <row r="31" spans="1:11" ht="17.25" customHeight="1">
      <c r="A31" s="100" t="s">
        <v>276</v>
      </c>
      <c r="B31" s="100"/>
      <c r="C31" s="100"/>
      <c r="D31" s="100"/>
      <c r="E31" s="15">
        <v>352567.81999999983</v>
      </c>
      <c r="F31" s="15">
        <v>75870.22156268306</v>
      </c>
      <c r="G31" s="48"/>
      <c r="H31" s="44">
        <v>0</v>
      </c>
      <c r="I31" s="44">
        <v>0</v>
      </c>
      <c r="J31" s="15">
        <v>75870.22156268306</v>
      </c>
      <c r="K31" s="46"/>
    </row>
    <row r="32" spans="1:11" ht="17.25" customHeight="1">
      <c r="A32" s="100" t="s">
        <v>277</v>
      </c>
      <c r="B32" s="100"/>
      <c r="C32" s="100"/>
      <c r="D32" s="100"/>
      <c r="E32" s="45">
        <v>12544</v>
      </c>
      <c r="F32" s="45">
        <v>2455.5181005859376</v>
      </c>
      <c r="G32" s="48"/>
      <c r="H32" s="44">
        <v>0</v>
      </c>
      <c r="I32" s="44">
        <v>0</v>
      </c>
      <c r="J32" s="15">
        <v>2455.5181005859376</v>
      </c>
      <c r="K32" s="46"/>
    </row>
    <row r="33" spans="1:11" ht="17.25" customHeight="1">
      <c r="A33" s="100" t="s">
        <v>278</v>
      </c>
      <c r="B33" s="100"/>
      <c r="C33" s="100"/>
      <c r="D33" s="100"/>
      <c r="E33" s="15">
        <v>849500</v>
      </c>
      <c r="F33" s="15">
        <v>163143.445</v>
      </c>
      <c r="G33" s="48"/>
      <c r="H33" s="44">
        <v>0</v>
      </c>
      <c r="I33" s="44">
        <v>0</v>
      </c>
      <c r="J33" s="15">
        <v>163143.445</v>
      </c>
      <c r="K33" s="46"/>
    </row>
    <row r="34" spans="1:11" ht="23.25" customHeight="1">
      <c r="A34" s="102" t="s">
        <v>268</v>
      </c>
      <c r="B34" s="102"/>
      <c r="C34" s="102"/>
      <c r="D34" s="102"/>
      <c r="E34" s="45">
        <v>38822.5</v>
      </c>
      <c r="F34" s="45">
        <v>8621.15325</v>
      </c>
      <c r="G34" s="48"/>
      <c r="H34" s="44">
        <v>0</v>
      </c>
      <c r="I34" s="44">
        <v>0</v>
      </c>
      <c r="J34" s="45">
        <v>8621.15325</v>
      </c>
      <c r="K34" s="46"/>
    </row>
    <row r="35" spans="1:11" ht="23.25" customHeight="1">
      <c r="A35" s="100" t="s">
        <v>269</v>
      </c>
      <c r="B35" s="100"/>
      <c r="C35" s="100"/>
      <c r="D35" s="100"/>
      <c r="E35" s="15">
        <v>31680</v>
      </c>
      <c r="F35" s="15">
        <v>7947.858749999999</v>
      </c>
      <c r="G35" s="48"/>
      <c r="H35" s="44">
        <v>0</v>
      </c>
      <c r="I35" s="44">
        <v>0</v>
      </c>
      <c r="J35" s="15">
        <v>7947.858749999999</v>
      </c>
      <c r="K35" s="46"/>
    </row>
    <row r="36" spans="1:11" ht="17.25" customHeight="1">
      <c r="A36" s="100" t="s">
        <v>270</v>
      </c>
      <c r="B36" s="100"/>
      <c r="C36" s="100"/>
      <c r="D36" s="100"/>
      <c r="E36" s="15">
        <v>4185</v>
      </c>
      <c r="F36" s="15">
        <v>403.091</v>
      </c>
      <c r="G36" s="48"/>
      <c r="H36" s="44">
        <v>0</v>
      </c>
      <c r="I36" s="44">
        <v>0</v>
      </c>
      <c r="J36" s="15">
        <v>403.091</v>
      </c>
      <c r="K36" s="46"/>
    </row>
    <row r="37" spans="1:11" ht="17.25" customHeight="1">
      <c r="A37" s="100" t="s">
        <v>279</v>
      </c>
      <c r="B37" s="100"/>
      <c r="C37" s="100"/>
      <c r="D37" s="100"/>
      <c r="E37" s="15">
        <v>2957.5</v>
      </c>
      <c r="F37" s="15">
        <v>270.20349999999996</v>
      </c>
      <c r="G37" s="48"/>
      <c r="H37" s="44">
        <v>0</v>
      </c>
      <c r="I37" s="44">
        <v>0</v>
      </c>
      <c r="J37" s="15">
        <v>270.20349999999996</v>
      </c>
      <c r="K37" s="46"/>
    </row>
    <row r="38" spans="1:11" ht="23.25" customHeight="1">
      <c r="A38" s="105">
        <v>2015</v>
      </c>
      <c r="B38" s="105"/>
      <c r="C38" s="105"/>
      <c r="D38" s="105"/>
      <c r="E38" s="15"/>
      <c r="F38" s="15"/>
      <c r="G38" s="48"/>
      <c r="H38" s="44"/>
      <c r="I38" s="44"/>
      <c r="J38" s="15"/>
      <c r="K38" s="46"/>
    </row>
    <row r="39" spans="1:11" ht="23.25" customHeight="1">
      <c r="A39" s="106" t="s">
        <v>7</v>
      </c>
      <c r="B39" s="106"/>
      <c r="C39" s="106"/>
      <c r="D39" s="106"/>
      <c r="E39" s="16">
        <v>1652792.2660134588</v>
      </c>
      <c r="F39" s="16">
        <v>263956.9315540811</v>
      </c>
      <c r="G39" s="49"/>
      <c r="H39" s="50">
        <v>1355.3480100000004</v>
      </c>
      <c r="I39" s="50">
        <v>498.17058</v>
      </c>
      <c r="J39" s="16">
        <v>262103.41296408104</v>
      </c>
      <c r="K39" s="46"/>
    </row>
    <row r="40" spans="1:11" ht="23.25" customHeight="1">
      <c r="A40" s="103" t="s">
        <v>266</v>
      </c>
      <c r="B40" s="103"/>
      <c r="C40" s="103"/>
      <c r="D40" s="103"/>
      <c r="E40" s="15">
        <v>58771.69022999999</v>
      </c>
      <c r="F40" s="15">
        <v>1853.5185900000004</v>
      </c>
      <c r="G40" s="48" t="s">
        <v>4</v>
      </c>
      <c r="H40" s="44">
        <v>1355.3480100000004</v>
      </c>
      <c r="I40" s="44">
        <v>498.17058</v>
      </c>
      <c r="J40" s="44">
        <v>0</v>
      </c>
      <c r="K40" s="46"/>
    </row>
    <row r="41" spans="1:11" ht="23.25" customHeight="1">
      <c r="A41" s="104" t="s">
        <v>267</v>
      </c>
      <c r="B41" s="104"/>
      <c r="C41" s="104"/>
      <c r="D41" s="104"/>
      <c r="E41" s="15">
        <v>1395.7534099999998</v>
      </c>
      <c r="F41" s="15">
        <v>34.961330000000004</v>
      </c>
      <c r="G41" s="48"/>
      <c r="H41" s="44">
        <v>25.73973</v>
      </c>
      <c r="I41" s="44">
        <v>9.2216</v>
      </c>
      <c r="J41" s="44">
        <v>0</v>
      </c>
      <c r="K41" s="46"/>
    </row>
    <row r="42" spans="1:11" ht="23.25" customHeight="1">
      <c r="A42" s="100" t="s">
        <v>239</v>
      </c>
      <c r="B42" s="100"/>
      <c r="C42" s="100"/>
      <c r="D42" s="100"/>
      <c r="E42" s="15">
        <v>800.00009</v>
      </c>
      <c r="F42" s="15">
        <v>16.572</v>
      </c>
      <c r="G42" s="48"/>
      <c r="H42" s="44">
        <v>11.6004</v>
      </c>
      <c r="I42" s="44">
        <v>4.9716000000000005</v>
      </c>
      <c r="J42" s="44">
        <v>0</v>
      </c>
      <c r="K42" s="46"/>
    </row>
    <row r="43" spans="1:11" ht="17.25" customHeight="1">
      <c r="A43" s="100" t="s">
        <v>245</v>
      </c>
      <c r="B43" s="100"/>
      <c r="C43" s="100"/>
      <c r="D43" s="100"/>
      <c r="E43" s="15">
        <v>595.7533199999999</v>
      </c>
      <c r="F43" s="15">
        <v>18.38933</v>
      </c>
      <c r="G43" s="48"/>
      <c r="H43" s="44">
        <v>14.139330000000001</v>
      </c>
      <c r="I43" s="44">
        <v>4.25</v>
      </c>
      <c r="J43" s="44">
        <v>0</v>
      </c>
      <c r="K43" s="46"/>
    </row>
    <row r="44" spans="1:11" ht="23.25" customHeight="1">
      <c r="A44" s="102" t="s">
        <v>268</v>
      </c>
      <c r="B44" s="102"/>
      <c r="C44" s="102"/>
      <c r="D44" s="102"/>
      <c r="E44" s="15">
        <v>57375.936819999995</v>
      </c>
      <c r="F44" s="15">
        <v>1818.5572600000003</v>
      </c>
      <c r="G44" s="48"/>
      <c r="H44" s="44">
        <v>1329.6082800000004</v>
      </c>
      <c r="I44" s="44">
        <v>488.94897999999995</v>
      </c>
      <c r="J44" s="44">
        <v>0</v>
      </c>
      <c r="K44" s="46"/>
    </row>
    <row r="45" spans="1:11" ht="23.25" customHeight="1">
      <c r="A45" s="100" t="s">
        <v>269</v>
      </c>
      <c r="B45" s="100"/>
      <c r="C45" s="100"/>
      <c r="D45" s="100"/>
      <c r="E45" s="15">
        <v>16543.05618</v>
      </c>
      <c r="F45" s="15">
        <v>465.73094999999995</v>
      </c>
      <c r="G45" s="48"/>
      <c r="H45" s="44">
        <v>377.24248</v>
      </c>
      <c r="I45" s="44">
        <v>88.48846999999998</v>
      </c>
      <c r="J45" s="44">
        <v>0</v>
      </c>
      <c r="K45" s="46"/>
    </row>
    <row r="46" spans="1:11" ht="17.25" customHeight="1">
      <c r="A46" s="100" t="s">
        <v>270</v>
      </c>
      <c r="B46" s="100"/>
      <c r="C46" s="100"/>
      <c r="D46" s="100"/>
      <c r="E46" s="15">
        <v>35190.439999999995</v>
      </c>
      <c r="F46" s="15">
        <v>1145.8784600000001</v>
      </c>
      <c r="G46" s="48"/>
      <c r="H46" s="44">
        <v>802.1135700000001</v>
      </c>
      <c r="I46" s="44">
        <v>343.76489</v>
      </c>
      <c r="J46" s="44">
        <v>0</v>
      </c>
      <c r="K46" s="46"/>
    </row>
    <row r="47" spans="1:11" ht="17.25" customHeight="1">
      <c r="A47" s="100" t="s">
        <v>280</v>
      </c>
      <c r="B47" s="100"/>
      <c r="C47" s="100"/>
      <c r="D47" s="100"/>
      <c r="E47" s="15">
        <v>1682.73794</v>
      </c>
      <c r="F47" s="15">
        <v>35.81094</v>
      </c>
      <c r="G47" s="48"/>
      <c r="H47" s="44">
        <v>25.0676</v>
      </c>
      <c r="I47" s="44">
        <v>10.74334</v>
      </c>
      <c r="J47" s="44">
        <v>0</v>
      </c>
      <c r="K47" s="46"/>
    </row>
    <row r="48" spans="1:11" ht="17.25" customHeight="1">
      <c r="A48" s="100" t="s">
        <v>281</v>
      </c>
      <c r="B48" s="100"/>
      <c r="C48" s="100"/>
      <c r="D48" s="100"/>
      <c r="E48" s="15">
        <v>870</v>
      </c>
      <c r="F48" s="15">
        <v>22.13</v>
      </c>
      <c r="G48" s="48"/>
      <c r="H48" s="44">
        <v>20.88</v>
      </c>
      <c r="I48" s="44">
        <v>1.25</v>
      </c>
      <c r="J48" s="44">
        <v>0</v>
      </c>
      <c r="K48" s="46"/>
    </row>
    <row r="49" spans="1:10" ht="17.25" customHeight="1">
      <c r="A49" s="100" t="s">
        <v>271</v>
      </c>
      <c r="B49" s="100"/>
      <c r="C49" s="100"/>
      <c r="D49" s="100"/>
      <c r="E49" s="15">
        <v>1008</v>
      </c>
      <c r="F49" s="15">
        <v>35.99991000000001</v>
      </c>
      <c r="G49" s="48"/>
      <c r="H49" s="44">
        <v>25.200000000000003</v>
      </c>
      <c r="I49" s="44">
        <v>10.79991</v>
      </c>
      <c r="J49" s="44">
        <v>0</v>
      </c>
    </row>
    <row r="50" spans="1:10" ht="17.25" customHeight="1">
      <c r="A50" s="100" t="s">
        <v>282</v>
      </c>
      <c r="B50" s="100"/>
      <c r="C50" s="100"/>
      <c r="D50" s="100"/>
      <c r="E50" s="15">
        <v>2081.7027</v>
      </c>
      <c r="F50" s="15">
        <v>113.007</v>
      </c>
      <c r="G50" s="48"/>
      <c r="H50" s="44">
        <v>79.10463</v>
      </c>
      <c r="I50" s="44">
        <v>33.902370000000005</v>
      </c>
      <c r="J50" s="44">
        <v>0</v>
      </c>
    </row>
    <row r="51" spans="1:10" ht="23.25" customHeight="1">
      <c r="A51" s="103" t="s">
        <v>272</v>
      </c>
      <c r="B51" s="103"/>
      <c r="C51" s="103"/>
      <c r="D51" s="103"/>
      <c r="E51" s="15">
        <v>1594020.5757834585</v>
      </c>
      <c r="F51" s="15">
        <v>262103.41296408104</v>
      </c>
      <c r="G51" s="48"/>
      <c r="H51" s="44">
        <v>0</v>
      </c>
      <c r="I51" s="44">
        <v>0</v>
      </c>
      <c r="J51" s="15">
        <v>262103.41296408104</v>
      </c>
    </row>
    <row r="52" spans="1:10" ht="23.25" customHeight="1">
      <c r="A52" s="104" t="s">
        <v>267</v>
      </c>
      <c r="B52" s="104"/>
      <c r="C52" s="104"/>
      <c r="D52" s="104"/>
      <c r="E52" s="15">
        <v>1336143.0757834585</v>
      </c>
      <c r="F52" s="15">
        <v>240183.82546408105</v>
      </c>
      <c r="G52" s="48"/>
      <c r="H52" s="44">
        <v>0</v>
      </c>
      <c r="I52" s="44">
        <v>0</v>
      </c>
      <c r="J52" s="15">
        <v>240183.82546408105</v>
      </c>
    </row>
    <row r="53" spans="1:10" ht="23.25" customHeight="1">
      <c r="A53" s="100" t="s">
        <v>283</v>
      </c>
      <c r="B53" s="100"/>
      <c r="C53" s="100"/>
      <c r="D53" s="100"/>
      <c r="E53" s="15">
        <v>129.125</v>
      </c>
      <c r="F53" s="15">
        <v>10.975625</v>
      </c>
      <c r="G53" s="48"/>
      <c r="H53" s="44">
        <v>0</v>
      </c>
      <c r="I53" s="44">
        <v>0</v>
      </c>
      <c r="J53" s="15">
        <v>10.975625</v>
      </c>
    </row>
    <row r="54" spans="1:11" ht="17.25" customHeight="1">
      <c r="A54" s="100" t="s">
        <v>284</v>
      </c>
      <c r="B54" s="100"/>
      <c r="C54" s="100"/>
      <c r="D54" s="100"/>
      <c r="E54" s="15">
        <v>230.05</v>
      </c>
      <c r="F54" s="15">
        <v>19.55425</v>
      </c>
      <c r="G54" s="48"/>
      <c r="H54" s="44">
        <v>0</v>
      </c>
      <c r="I54" s="44">
        <v>0</v>
      </c>
      <c r="J54" s="15">
        <v>19.55425</v>
      </c>
      <c r="K54" s="51"/>
    </row>
    <row r="55" spans="1:11" ht="17.25" customHeight="1">
      <c r="A55" s="100" t="s">
        <v>273</v>
      </c>
      <c r="B55" s="100"/>
      <c r="C55" s="100"/>
      <c r="D55" s="100"/>
      <c r="E55" s="15">
        <v>2647.3050000000003</v>
      </c>
      <c r="F55" s="15">
        <v>389.4185655</v>
      </c>
      <c r="G55" s="48"/>
      <c r="H55" s="44">
        <v>0</v>
      </c>
      <c r="I55" s="44">
        <v>0</v>
      </c>
      <c r="J55" s="15">
        <v>389.4185655</v>
      </c>
      <c r="K55" s="51"/>
    </row>
    <row r="56" spans="1:10" ht="17.25" customHeight="1">
      <c r="A56" s="100" t="s">
        <v>285</v>
      </c>
      <c r="B56" s="100"/>
      <c r="C56" s="100"/>
      <c r="D56" s="100"/>
      <c r="E56" s="15">
        <v>163.425</v>
      </c>
      <c r="F56" s="15">
        <v>13.891124999999999</v>
      </c>
      <c r="G56" s="48"/>
      <c r="H56" s="44">
        <v>0</v>
      </c>
      <c r="I56" s="44">
        <v>0</v>
      </c>
      <c r="J56" s="15">
        <v>13.891124999999999</v>
      </c>
    </row>
    <row r="57" spans="1:10" ht="17.25" customHeight="1">
      <c r="A57" s="100" t="s">
        <v>286</v>
      </c>
      <c r="B57" s="100"/>
      <c r="C57" s="100"/>
      <c r="D57" s="100"/>
      <c r="E57" s="15">
        <v>191.76000000000002</v>
      </c>
      <c r="F57" s="15">
        <v>28.207896</v>
      </c>
      <c r="G57" s="48"/>
      <c r="H57" s="44">
        <v>0</v>
      </c>
      <c r="I57" s="44">
        <v>0</v>
      </c>
      <c r="J57" s="15">
        <v>28.207896</v>
      </c>
    </row>
    <row r="58" spans="1:10" ht="17.25" customHeight="1">
      <c r="A58" s="100" t="s">
        <v>287</v>
      </c>
      <c r="B58" s="100"/>
      <c r="C58" s="100"/>
      <c r="D58" s="100"/>
      <c r="E58" s="15">
        <v>6244.002579969183</v>
      </c>
      <c r="F58" s="15">
        <v>909.7537570134672</v>
      </c>
      <c r="G58" s="48"/>
      <c r="H58" s="44">
        <v>0</v>
      </c>
      <c r="I58" s="44">
        <v>0</v>
      </c>
      <c r="J58" s="15">
        <v>909.7537570134672</v>
      </c>
    </row>
    <row r="59" spans="1:10" ht="17.25" customHeight="1">
      <c r="A59" s="100" t="s">
        <v>288</v>
      </c>
      <c r="B59" s="100"/>
      <c r="C59" s="100"/>
      <c r="D59" s="100"/>
      <c r="E59" s="15">
        <v>1473.0644728965212</v>
      </c>
      <c r="F59" s="15">
        <v>125.21048019620433</v>
      </c>
      <c r="G59" s="48"/>
      <c r="H59" s="44">
        <v>0</v>
      </c>
      <c r="I59" s="44">
        <v>0</v>
      </c>
      <c r="J59" s="15">
        <v>125.21048019620433</v>
      </c>
    </row>
    <row r="60" spans="1:10" ht="17.25" customHeight="1">
      <c r="A60" s="100" t="s">
        <v>289</v>
      </c>
      <c r="B60" s="100"/>
      <c r="C60" s="100"/>
      <c r="D60" s="100"/>
      <c r="E60" s="15">
        <v>5235.193571363338</v>
      </c>
      <c r="F60" s="15">
        <v>726.5384818475471</v>
      </c>
      <c r="G60" s="48"/>
      <c r="H60" s="44">
        <v>0</v>
      </c>
      <c r="I60" s="44">
        <v>0</v>
      </c>
      <c r="J60" s="15">
        <v>726.5384818475471</v>
      </c>
    </row>
    <row r="61" spans="1:10" ht="17.25" customHeight="1">
      <c r="A61" s="100" t="s">
        <v>241</v>
      </c>
      <c r="B61" s="100"/>
      <c r="C61" s="100"/>
      <c r="D61" s="100"/>
      <c r="E61" s="15">
        <v>4374.807379616125</v>
      </c>
      <c r="F61" s="15">
        <v>403.1993742777598</v>
      </c>
      <c r="G61" s="48"/>
      <c r="H61" s="44">
        <v>0</v>
      </c>
      <c r="I61" s="44">
        <v>0</v>
      </c>
      <c r="J61" s="15">
        <v>403.1993742777598</v>
      </c>
    </row>
    <row r="62" spans="1:10" ht="17.25" customHeight="1">
      <c r="A62" s="100" t="s">
        <v>290</v>
      </c>
      <c r="B62" s="100"/>
      <c r="C62" s="100"/>
      <c r="D62" s="100"/>
      <c r="E62" s="15">
        <v>171.24857914419243</v>
      </c>
      <c r="F62" s="15">
        <v>25.19066599211071</v>
      </c>
      <c r="G62" s="48"/>
      <c r="H62" s="44">
        <v>0</v>
      </c>
      <c r="I62" s="44">
        <v>0</v>
      </c>
      <c r="J62" s="15">
        <v>25.19066599211071</v>
      </c>
    </row>
    <row r="63" spans="1:10" ht="17.25" customHeight="1">
      <c r="A63" s="100" t="s">
        <v>291</v>
      </c>
      <c r="B63" s="100"/>
      <c r="C63" s="100"/>
      <c r="D63" s="100"/>
      <c r="E63" s="15">
        <v>138.66</v>
      </c>
      <c r="F63" s="15">
        <v>20.396885999999995</v>
      </c>
      <c r="G63" s="48"/>
      <c r="H63" s="44">
        <v>0</v>
      </c>
      <c r="I63" s="44">
        <v>0</v>
      </c>
      <c r="J63" s="15">
        <v>20.396885999999995</v>
      </c>
    </row>
    <row r="64" spans="1:10" ht="17.25" customHeight="1">
      <c r="A64" s="100" t="s">
        <v>292</v>
      </c>
      <c r="B64" s="100"/>
      <c r="C64" s="100"/>
      <c r="D64" s="100"/>
      <c r="E64" s="15">
        <v>13.049999999999999</v>
      </c>
      <c r="F64" s="15">
        <v>1.9196550000000001</v>
      </c>
      <c r="G64" s="48"/>
      <c r="H64" s="44">
        <v>0</v>
      </c>
      <c r="I64" s="44">
        <v>0</v>
      </c>
      <c r="J64" s="15">
        <v>1.9196550000000001</v>
      </c>
    </row>
    <row r="65" spans="1:10" ht="17.25" customHeight="1">
      <c r="A65" s="100" t="s">
        <v>275</v>
      </c>
      <c r="B65" s="100"/>
      <c r="C65" s="100"/>
      <c r="D65" s="100"/>
      <c r="E65" s="15">
        <v>36963.64468621723</v>
      </c>
      <c r="F65" s="15">
        <v>7802.613061826139</v>
      </c>
      <c r="G65" s="48"/>
      <c r="H65" s="44">
        <v>0</v>
      </c>
      <c r="I65" s="44">
        <v>0</v>
      </c>
      <c r="J65" s="15">
        <v>7802.613061826139</v>
      </c>
    </row>
    <row r="66" spans="1:10" ht="17.25" customHeight="1">
      <c r="A66" s="100" t="s">
        <v>239</v>
      </c>
      <c r="B66" s="100"/>
      <c r="C66" s="100"/>
      <c r="D66" s="100"/>
      <c r="E66" s="15">
        <v>3220.3122249008156</v>
      </c>
      <c r="F66" s="15">
        <v>275.5701428839224</v>
      </c>
      <c r="G66" s="48"/>
      <c r="H66" s="44">
        <v>0</v>
      </c>
      <c r="I66" s="44">
        <v>0</v>
      </c>
      <c r="J66" s="15">
        <v>275.5701428839224</v>
      </c>
    </row>
    <row r="67" spans="1:10" ht="17.25" customHeight="1">
      <c r="A67" s="100" t="s">
        <v>293</v>
      </c>
      <c r="B67" s="100"/>
      <c r="C67" s="100"/>
      <c r="D67" s="100"/>
      <c r="E67" s="15">
        <v>89.44516302455955</v>
      </c>
      <c r="F67" s="15">
        <v>7.602838857087562</v>
      </c>
      <c r="G67" s="48"/>
      <c r="H67" s="44">
        <v>0</v>
      </c>
      <c r="I67" s="44">
        <v>0</v>
      </c>
      <c r="J67" s="15">
        <v>7.602838857087562</v>
      </c>
    </row>
    <row r="68" spans="1:10" ht="17.25" customHeight="1">
      <c r="A68" s="100" t="s">
        <v>294</v>
      </c>
      <c r="B68" s="100"/>
      <c r="C68" s="100"/>
      <c r="D68" s="100"/>
      <c r="E68" s="15">
        <v>620.6412149254254</v>
      </c>
      <c r="F68" s="15">
        <v>68.9900027155301</v>
      </c>
      <c r="G68" s="48"/>
      <c r="H68" s="44">
        <v>0</v>
      </c>
      <c r="I68" s="44">
        <v>0</v>
      </c>
      <c r="J68" s="15">
        <v>68.9900027155301</v>
      </c>
    </row>
    <row r="69" spans="1:10" ht="17.25" customHeight="1">
      <c r="A69" s="100" t="s">
        <v>295</v>
      </c>
      <c r="B69" s="100"/>
      <c r="C69" s="100"/>
      <c r="D69" s="100"/>
      <c r="E69" s="15">
        <v>39.17700894042666</v>
      </c>
      <c r="F69" s="15">
        <v>5.762938015136762</v>
      </c>
      <c r="G69" s="48"/>
      <c r="H69" s="44">
        <v>0</v>
      </c>
      <c r="I69" s="44">
        <v>0</v>
      </c>
      <c r="J69" s="15">
        <v>5.762938015136762</v>
      </c>
    </row>
    <row r="70" spans="1:10" ht="17.25" customHeight="1">
      <c r="A70" s="100" t="s">
        <v>296</v>
      </c>
      <c r="B70" s="100"/>
      <c r="C70" s="100"/>
      <c r="D70" s="100"/>
      <c r="E70" s="15">
        <v>1.515</v>
      </c>
      <c r="F70" s="15">
        <v>0.2228565</v>
      </c>
      <c r="G70" s="48"/>
      <c r="H70" s="44">
        <v>0</v>
      </c>
      <c r="I70" s="44">
        <v>0</v>
      </c>
      <c r="J70" s="15">
        <v>0.2228565</v>
      </c>
    </row>
    <row r="71" spans="1:10" ht="17.25" customHeight="1">
      <c r="A71" s="100" t="s">
        <v>297</v>
      </c>
      <c r="B71" s="100"/>
      <c r="C71" s="100"/>
      <c r="D71" s="100"/>
      <c r="E71" s="15">
        <v>1719.3384575641471</v>
      </c>
      <c r="F71" s="15">
        <v>170.69131667581297</v>
      </c>
      <c r="G71" s="48"/>
      <c r="H71" s="44">
        <v>0</v>
      </c>
      <c r="I71" s="44">
        <v>0</v>
      </c>
      <c r="J71" s="15">
        <v>170.69131667581297</v>
      </c>
    </row>
    <row r="72" spans="1:10" ht="17.25" customHeight="1">
      <c r="A72" s="100" t="s">
        <v>298</v>
      </c>
      <c r="B72" s="100"/>
      <c r="C72" s="100"/>
      <c r="D72" s="100"/>
      <c r="E72" s="15">
        <v>1307.6969025528238</v>
      </c>
      <c r="F72" s="15">
        <v>111.15423671699006</v>
      </c>
      <c r="G72" s="48"/>
      <c r="H72" s="44">
        <v>0</v>
      </c>
      <c r="I72" s="44">
        <v>0</v>
      </c>
      <c r="J72" s="15">
        <v>111.15423671699006</v>
      </c>
    </row>
    <row r="73" spans="1:10" ht="17.25" customHeight="1">
      <c r="A73" s="100" t="s">
        <v>299</v>
      </c>
      <c r="B73" s="100"/>
      <c r="C73" s="100"/>
      <c r="D73" s="100"/>
      <c r="E73" s="15">
        <v>397.52500000000003</v>
      </c>
      <c r="F73" s="15">
        <v>33.789625</v>
      </c>
      <c r="G73" s="48"/>
      <c r="H73" s="44">
        <v>0</v>
      </c>
      <c r="I73" s="44">
        <v>0</v>
      </c>
      <c r="J73" s="15">
        <v>33.789625</v>
      </c>
    </row>
    <row r="74" spans="1:10" ht="17.25" customHeight="1">
      <c r="A74" s="100" t="s">
        <v>300</v>
      </c>
      <c r="B74" s="100"/>
      <c r="C74" s="100"/>
      <c r="D74" s="100"/>
      <c r="E74" s="15">
        <v>12.1</v>
      </c>
      <c r="F74" s="15">
        <v>1.0285</v>
      </c>
      <c r="G74" s="48"/>
      <c r="H74" s="44">
        <v>0</v>
      </c>
      <c r="I74" s="44">
        <v>0</v>
      </c>
      <c r="J74" s="15">
        <v>1.0285</v>
      </c>
    </row>
    <row r="75" spans="1:10" ht="17.25" customHeight="1">
      <c r="A75" s="100" t="s">
        <v>301</v>
      </c>
      <c r="B75" s="100"/>
      <c r="C75" s="100"/>
      <c r="D75" s="100"/>
      <c r="E75" s="15">
        <v>1127.0179907928023</v>
      </c>
      <c r="F75" s="15">
        <v>95.7965292173882</v>
      </c>
      <c r="G75" s="48"/>
      <c r="H75" s="44">
        <v>0</v>
      </c>
      <c r="I75" s="44">
        <v>0</v>
      </c>
      <c r="J75" s="15">
        <v>95.7965292173882</v>
      </c>
    </row>
    <row r="76" spans="1:10" ht="17.25" customHeight="1">
      <c r="A76" s="100" t="s">
        <v>238</v>
      </c>
      <c r="B76" s="100"/>
      <c r="C76" s="100"/>
      <c r="D76" s="100"/>
      <c r="E76" s="15">
        <v>60336.05986840967</v>
      </c>
      <c r="F76" s="15">
        <v>9435.98038832492</v>
      </c>
      <c r="G76" s="48"/>
      <c r="H76" s="44">
        <v>0</v>
      </c>
      <c r="I76" s="44">
        <v>0</v>
      </c>
      <c r="J76" s="15">
        <v>9435.98038832492</v>
      </c>
    </row>
    <row r="77" spans="1:10" ht="17.25" customHeight="1">
      <c r="A77" s="100" t="s">
        <v>242</v>
      </c>
      <c r="B77" s="100"/>
      <c r="C77" s="100"/>
      <c r="D77" s="100"/>
      <c r="E77" s="15">
        <v>12654.464137296702</v>
      </c>
      <c r="F77" s="15">
        <v>1736.6665797882113</v>
      </c>
      <c r="G77" s="48"/>
      <c r="H77" s="44">
        <v>0</v>
      </c>
      <c r="I77" s="44">
        <v>0</v>
      </c>
      <c r="J77" s="15">
        <v>1736.6665797882113</v>
      </c>
    </row>
    <row r="78" spans="1:10" ht="17.25" customHeight="1">
      <c r="A78" s="100" t="s">
        <v>302</v>
      </c>
      <c r="B78" s="100"/>
      <c r="C78" s="100"/>
      <c r="D78" s="100"/>
      <c r="E78" s="15">
        <v>300.77233332193987</v>
      </c>
      <c r="F78" s="15">
        <v>39.00253583236489</v>
      </c>
      <c r="G78" s="48"/>
      <c r="H78" s="44">
        <v>0</v>
      </c>
      <c r="I78" s="44">
        <v>0</v>
      </c>
      <c r="J78" s="15">
        <v>39.00253583236489</v>
      </c>
    </row>
    <row r="79" spans="1:10" ht="17.25" customHeight="1">
      <c r="A79" s="100" t="s">
        <v>303</v>
      </c>
      <c r="B79" s="100"/>
      <c r="C79" s="100"/>
      <c r="D79" s="100"/>
      <c r="E79" s="15">
        <v>99.64500000000001</v>
      </c>
      <c r="F79" s="15">
        <v>14.657779500000002</v>
      </c>
      <c r="G79" s="48"/>
      <c r="H79" s="44">
        <v>0</v>
      </c>
      <c r="I79" s="44">
        <v>0</v>
      </c>
      <c r="J79" s="15">
        <v>14.657779500000002</v>
      </c>
    </row>
    <row r="80" spans="1:10" ht="17.25" customHeight="1">
      <c r="A80" s="100" t="s">
        <v>304</v>
      </c>
      <c r="B80" s="100"/>
      <c r="C80" s="100"/>
      <c r="D80" s="100"/>
      <c r="E80" s="15">
        <v>14.125</v>
      </c>
      <c r="F80" s="15">
        <v>1.200625</v>
      </c>
      <c r="G80" s="48"/>
      <c r="H80" s="44">
        <v>0</v>
      </c>
      <c r="I80" s="44">
        <v>0</v>
      </c>
      <c r="J80" s="15">
        <v>1.200625</v>
      </c>
    </row>
    <row r="81" spans="1:10" ht="17.25" customHeight="1">
      <c r="A81" s="100" t="s">
        <v>305</v>
      </c>
      <c r="B81" s="100"/>
      <c r="C81" s="100"/>
      <c r="D81" s="100"/>
      <c r="E81" s="15">
        <v>2135.887452203241</v>
      </c>
      <c r="F81" s="15">
        <v>181.55043343727553</v>
      </c>
      <c r="G81" s="48"/>
      <c r="H81" s="44">
        <v>0</v>
      </c>
      <c r="I81" s="44">
        <v>0</v>
      </c>
      <c r="J81" s="15">
        <v>181.55043343727553</v>
      </c>
    </row>
    <row r="82" spans="1:10" ht="17.25" customHeight="1">
      <c r="A82" s="100" t="s">
        <v>306</v>
      </c>
      <c r="B82" s="100"/>
      <c r="C82" s="100"/>
      <c r="D82" s="100"/>
      <c r="E82" s="15">
        <v>643063.5924448022</v>
      </c>
      <c r="F82" s="15">
        <v>118615.53779056406</v>
      </c>
      <c r="G82" s="48"/>
      <c r="H82" s="15">
        <v>0</v>
      </c>
      <c r="I82" s="15">
        <v>0</v>
      </c>
      <c r="J82" s="15">
        <v>118615.53779056406</v>
      </c>
    </row>
    <row r="83" spans="1:10" ht="17.25" customHeight="1">
      <c r="A83" s="100" t="s">
        <v>307</v>
      </c>
      <c r="B83" s="100"/>
      <c r="C83" s="100"/>
      <c r="D83" s="100"/>
      <c r="E83" s="15">
        <v>252.5</v>
      </c>
      <c r="F83" s="15">
        <v>21.4625</v>
      </c>
      <c r="G83" s="48"/>
      <c r="H83" s="44">
        <v>0</v>
      </c>
      <c r="I83" s="44">
        <v>0</v>
      </c>
      <c r="J83" s="15">
        <v>21.4625</v>
      </c>
    </row>
    <row r="84" spans="1:10" ht="17.25" customHeight="1">
      <c r="A84" s="100" t="s">
        <v>240</v>
      </c>
      <c r="B84" s="100"/>
      <c r="C84" s="100"/>
      <c r="D84" s="100"/>
      <c r="E84" s="15">
        <v>2001.1488624353824</v>
      </c>
      <c r="F84" s="15">
        <v>256.68989330700754</v>
      </c>
      <c r="G84" s="48"/>
      <c r="H84" s="44">
        <v>0</v>
      </c>
      <c r="I84" s="44">
        <v>0</v>
      </c>
      <c r="J84" s="15">
        <v>256.68989330700754</v>
      </c>
    </row>
    <row r="85" spans="1:10" ht="17.25" customHeight="1">
      <c r="A85" s="100" t="s">
        <v>308</v>
      </c>
      <c r="B85" s="100"/>
      <c r="C85" s="100"/>
      <c r="D85" s="100"/>
      <c r="E85" s="15">
        <v>199.52943038905926</v>
      </c>
      <c r="F85" s="15">
        <v>16.96000158307004</v>
      </c>
      <c r="G85" s="48"/>
      <c r="H85" s="44">
        <v>0</v>
      </c>
      <c r="I85" s="44">
        <v>0</v>
      </c>
      <c r="J85" s="15">
        <v>16.96000158307004</v>
      </c>
    </row>
    <row r="86" spans="1:10" ht="17.25" customHeight="1">
      <c r="A86" s="100" t="s">
        <v>309</v>
      </c>
      <c r="B86" s="100"/>
      <c r="C86" s="100"/>
      <c r="D86" s="100"/>
      <c r="E86" s="15">
        <v>492.625</v>
      </c>
      <c r="F86" s="15">
        <v>41.873125</v>
      </c>
      <c r="G86" s="48"/>
      <c r="H86" s="44">
        <v>0</v>
      </c>
      <c r="I86" s="44">
        <v>0</v>
      </c>
      <c r="J86" s="15">
        <v>41.873125</v>
      </c>
    </row>
    <row r="87" spans="1:10" ht="17.25" customHeight="1">
      <c r="A87" s="100" t="s">
        <v>310</v>
      </c>
      <c r="B87" s="100"/>
      <c r="C87" s="100"/>
      <c r="D87" s="100"/>
      <c r="E87" s="15">
        <v>10.075</v>
      </c>
      <c r="F87" s="15">
        <v>0.8563750000000001</v>
      </c>
      <c r="G87" s="48"/>
      <c r="H87" s="44">
        <v>0</v>
      </c>
      <c r="I87" s="44">
        <v>0</v>
      </c>
      <c r="J87" s="15">
        <v>0.8563750000000001</v>
      </c>
    </row>
    <row r="88" spans="1:10" ht="17.25" customHeight="1">
      <c r="A88" s="100" t="s">
        <v>277</v>
      </c>
      <c r="B88" s="100"/>
      <c r="C88" s="100"/>
      <c r="D88" s="100"/>
      <c r="E88" s="15">
        <v>30466.4350561895</v>
      </c>
      <c r="F88" s="15">
        <v>6066.37296917329</v>
      </c>
      <c r="G88" s="48"/>
      <c r="H88" s="44">
        <v>0</v>
      </c>
      <c r="I88" s="44">
        <v>0</v>
      </c>
      <c r="J88" s="15">
        <v>6066.37296917329</v>
      </c>
    </row>
    <row r="89" spans="1:10" ht="17.25" customHeight="1">
      <c r="A89" s="100" t="s">
        <v>245</v>
      </c>
      <c r="B89" s="100"/>
      <c r="C89" s="100"/>
      <c r="D89" s="100"/>
      <c r="E89" s="15">
        <v>24.200000000000003</v>
      </c>
      <c r="F89" s="15">
        <v>2.0570000000000004</v>
      </c>
      <c r="G89" s="48"/>
      <c r="H89" s="44">
        <v>0</v>
      </c>
      <c r="I89" s="44">
        <v>0</v>
      </c>
      <c r="J89" s="15">
        <v>2.0570000000000004</v>
      </c>
    </row>
    <row r="90" spans="1:10" ht="17.25" customHeight="1">
      <c r="A90" s="100" t="s">
        <v>311</v>
      </c>
      <c r="B90" s="100"/>
      <c r="C90" s="100"/>
      <c r="D90" s="100"/>
      <c r="E90" s="15">
        <v>3544.278185933323</v>
      </c>
      <c r="F90" s="15">
        <v>309.0122255502177</v>
      </c>
      <c r="G90" s="48"/>
      <c r="H90" s="44">
        <v>0</v>
      </c>
      <c r="I90" s="44">
        <v>0</v>
      </c>
      <c r="J90" s="15">
        <v>309.0122255502177</v>
      </c>
    </row>
    <row r="91" spans="1:10" ht="17.25" customHeight="1">
      <c r="A91" s="100" t="s">
        <v>312</v>
      </c>
      <c r="B91" s="100"/>
      <c r="C91" s="100"/>
      <c r="D91" s="100"/>
      <c r="E91" s="15">
        <v>3580.176874992762</v>
      </c>
      <c r="F91" s="15">
        <v>526.6440183114355</v>
      </c>
      <c r="G91" s="48"/>
      <c r="H91" s="44">
        <v>0</v>
      </c>
      <c r="I91" s="44">
        <v>0</v>
      </c>
      <c r="J91" s="15">
        <v>526.6440183114355</v>
      </c>
    </row>
    <row r="92" spans="1:10" ht="17.25" customHeight="1">
      <c r="A92" s="100" t="s">
        <v>313</v>
      </c>
      <c r="B92" s="100"/>
      <c r="C92" s="100"/>
      <c r="D92" s="100"/>
      <c r="E92" s="15">
        <v>2240.147405577007</v>
      </c>
      <c r="F92" s="15">
        <v>190.70688347404564</v>
      </c>
      <c r="G92" s="48"/>
      <c r="H92" s="44">
        <v>0</v>
      </c>
      <c r="I92" s="44">
        <v>0</v>
      </c>
      <c r="J92" s="15">
        <v>190.70688347404564</v>
      </c>
    </row>
    <row r="93" spans="1:10" ht="17.25" customHeight="1">
      <c r="A93" s="100" t="s">
        <v>278</v>
      </c>
      <c r="B93" s="100"/>
      <c r="C93" s="100"/>
      <c r="D93" s="100"/>
      <c r="E93" s="15">
        <v>508217.3085000004</v>
      </c>
      <c r="F93" s="15">
        <v>91479.11553000001</v>
      </c>
      <c r="G93" s="48"/>
      <c r="H93" s="44">
        <v>0</v>
      </c>
      <c r="I93" s="44">
        <v>0</v>
      </c>
      <c r="J93" s="15">
        <v>91479.11553000001</v>
      </c>
    </row>
    <row r="94" spans="1:10" ht="23.25" customHeight="1">
      <c r="A94" s="102" t="s">
        <v>268</v>
      </c>
      <c r="B94" s="102"/>
      <c r="C94" s="102"/>
      <c r="D94" s="102"/>
      <c r="E94" s="15">
        <v>257877.5</v>
      </c>
      <c r="F94" s="15">
        <v>21919.587500000005</v>
      </c>
      <c r="G94" s="48"/>
      <c r="H94" s="44">
        <v>0</v>
      </c>
      <c r="I94" s="44">
        <v>0</v>
      </c>
      <c r="J94" s="15">
        <v>21919.587500000005</v>
      </c>
    </row>
    <row r="95" spans="1:10" ht="23.25" customHeight="1">
      <c r="A95" s="100" t="s">
        <v>314</v>
      </c>
      <c r="B95" s="100"/>
      <c r="C95" s="100"/>
      <c r="D95" s="100"/>
      <c r="E95" s="15">
        <v>1187.5</v>
      </c>
      <c r="F95" s="15">
        <v>100.93750000000004</v>
      </c>
      <c r="G95" s="48"/>
      <c r="H95" s="44">
        <v>0</v>
      </c>
      <c r="I95" s="44">
        <v>0</v>
      </c>
      <c r="J95" s="15">
        <v>100.93750000000004</v>
      </c>
    </row>
    <row r="96" spans="1:10" ht="17.25" customHeight="1">
      <c r="A96" s="100" t="s">
        <v>269</v>
      </c>
      <c r="B96" s="100"/>
      <c r="C96" s="100"/>
      <c r="D96" s="100"/>
      <c r="E96" s="15">
        <v>166297.5</v>
      </c>
      <c r="F96" s="15">
        <v>14135.287500000002</v>
      </c>
      <c r="G96" s="48"/>
      <c r="H96" s="44">
        <v>0</v>
      </c>
      <c r="I96" s="44">
        <v>0</v>
      </c>
      <c r="J96" s="15">
        <v>14135.287500000002</v>
      </c>
    </row>
    <row r="97" spans="1:10" ht="17.25" customHeight="1">
      <c r="A97" s="100" t="s">
        <v>270</v>
      </c>
      <c r="B97" s="100"/>
      <c r="C97" s="100"/>
      <c r="D97" s="100"/>
      <c r="E97" s="15">
        <v>2732.5</v>
      </c>
      <c r="F97" s="15">
        <v>232.2625</v>
      </c>
      <c r="G97" s="48"/>
      <c r="H97" s="44">
        <v>0</v>
      </c>
      <c r="I97" s="44">
        <v>0</v>
      </c>
      <c r="J97" s="15">
        <v>232.2625</v>
      </c>
    </row>
    <row r="98" spans="1:10" ht="17.25" customHeight="1">
      <c r="A98" s="100" t="s">
        <v>315</v>
      </c>
      <c r="B98" s="100"/>
      <c r="C98" s="100"/>
      <c r="D98" s="100"/>
      <c r="E98" s="15">
        <v>112.5</v>
      </c>
      <c r="F98" s="15">
        <v>9.5625</v>
      </c>
      <c r="G98" s="48"/>
      <c r="H98" s="44">
        <v>0</v>
      </c>
      <c r="I98" s="44">
        <v>0</v>
      </c>
      <c r="J98" s="15">
        <v>9.5625</v>
      </c>
    </row>
    <row r="99" spans="1:10" ht="17.25" customHeight="1">
      <c r="A99" s="100" t="s">
        <v>316</v>
      </c>
      <c r="B99" s="100"/>
      <c r="C99" s="100"/>
      <c r="D99" s="100"/>
      <c r="E99" s="15">
        <v>1200</v>
      </c>
      <c r="F99" s="15">
        <v>102.00000000000001</v>
      </c>
      <c r="G99" s="48"/>
      <c r="H99" s="44">
        <v>0</v>
      </c>
      <c r="I99" s="44">
        <v>0</v>
      </c>
      <c r="J99" s="15">
        <v>102.00000000000001</v>
      </c>
    </row>
    <row r="100" spans="1:10" ht="17.25" customHeight="1">
      <c r="A100" s="100" t="s">
        <v>280</v>
      </c>
      <c r="B100" s="100"/>
      <c r="C100" s="100"/>
      <c r="D100" s="100"/>
      <c r="E100" s="15">
        <v>49057.5</v>
      </c>
      <c r="F100" s="15">
        <v>4169.8875</v>
      </c>
      <c r="G100" s="48"/>
      <c r="H100" s="44">
        <v>0</v>
      </c>
      <c r="I100" s="44">
        <v>0</v>
      </c>
      <c r="J100" s="15">
        <v>4169.8875</v>
      </c>
    </row>
    <row r="101" spans="1:10" ht="17.25" customHeight="1">
      <c r="A101" s="100" t="s">
        <v>279</v>
      </c>
      <c r="B101" s="100"/>
      <c r="C101" s="100"/>
      <c r="D101" s="100"/>
      <c r="E101" s="15">
        <v>8715</v>
      </c>
      <c r="F101" s="15">
        <v>740.7750000000001</v>
      </c>
      <c r="G101" s="48"/>
      <c r="H101" s="44">
        <v>0</v>
      </c>
      <c r="I101" s="44">
        <v>0</v>
      </c>
      <c r="J101" s="15">
        <v>740.7750000000001</v>
      </c>
    </row>
    <row r="102" spans="1:10" ht="17.25" customHeight="1">
      <c r="A102" s="100" t="s">
        <v>317</v>
      </c>
      <c r="B102" s="100"/>
      <c r="C102" s="100"/>
      <c r="D102" s="100"/>
      <c r="E102" s="15">
        <v>37.5</v>
      </c>
      <c r="F102" s="15">
        <v>3.1875</v>
      </c>
      <c r="G102" s="48"/>
      <c r="H102" s="44">
        <v>0</v>
      </c>
      <c r="I102" s="44">
        <v>0</v>
      </c>
      <c r="J102" s="15">
        <v>3.1875</v>
      </c>
    </row>
    <row r="103" spans="1:10" ht="17.25" customHeight="1">
      <c r="A103" s="100" t="s">
        <v>318</v>
      </c>
      <c r="B103" s="100"/>
      <c r="C103" s="100"/>
      <c r="D103" s="100"/>
      <c r="E103" s="15">
        <v>100</v>
      </c>
      <c r="F103" s="15">
        <v>8.5</v>
      </c>
      <c r="G103" s="48"/>
      <c r="H103" s="44">
        <v>0</v>
      </c>
      <c r="I103" s="44">
        <v>0</v>
      </c>
      <c r="J103" s="15">
        <v>8.5</v>
      </c>
    </row>
    <row r="104" spans="1:10" ht="17.25" customHeight="1">
      <c r="A104" s="100" t="s">
        <v>319</v>
      </c>
      <c r="B104" s="100"/>
      <c r="C104" s="100"/>
      <c r="D104" s="100"/>
      <c r="E104" s="15">
        <v>45</v>
      </c>
      <c r="F104" s="15">
        <v>3.825</v>
      </c>
      <c r="G104" s="48"/>
      <c r="H104" s="44">
        <v>0</v>
      </c>
      <c r="I104" s="44">
        <v>0</v>
      </c>
      <c r="J104" s="15">
        <v>3.825</v>
      </c>
    </row>
    <row r="105" spans="1:10" ht="17.25" customHeight="1">
      <c r="A105" s="100" t="s">
        <v>320</v>
      </c>
      <c r="B105" s="100"/>
      <c r="C105" s="100"/>
      <c r="D105" s="100"/>
      <c r="E105" s="15">
        <v>9780</v>
      </c>
      <c r="F105" s="15">
        <v>831.3</v>
      </c>
      <c r="G105" s="48"/>
      <c r="H105" s="44">
        <v>0</v>
      </c>
      <c r="I105" s="44">
        <v>0</v>
      </c>
      <c r="J105" s="15">
        <v>831.3</v>
      </c>
    </row>
    <row r="106" spans="1:10" ht="17.25" customHeight="1">
      <c r="A106" s="100" t="s">
        <v>321</v>
      </c>
      <c r="B106" s="100"/>
      <c r="C106" s="100"/>
      <c r="D106" s="100"/>
      <c r="E106" s="15">
        <v>7.5</v>
      </c>
      <c r="F106" s="15">
        <v>0.6375</v>
      </c>
      <c r="G106" s="48"/>
      <c r="H106" s="44">
        <v>0</v>
      </c>
      <c r="I106" s="44">
        <v>0</v>
      </c>
      <c r="J106" s="15">
        <v>0.6375</v>
      </c>
    </row>
    <row r="107" spans="1:10" ht="17.25" customHeight="1">
      <c r="A107" s="100" t="s">
        <v>322</v>
      </c>
      <c r="B107" s="100"/>
      <c r="C107" s="100"/>
      <c r="D107" s="100"/>
      <c r="E107" s="15">
        <v>1415</v>
      </c>
      <c r="F107" s="15">
        <v>120.275</v>
      </c>
      <c r="G107" s="48"/>
      <c r="H107" s="44">
        <v>0</v>
      </c>
      <c r="I107" s="44">
        <v>0</v>
      </c>
      <c r="J107" s="15">
        <v>120.275</v>
      </c>
    </row>
    <row r="108" spans="1:10" ht="17.25" customHeight="1">
      <c r="A108" s="100" t="s">
        <v>323</v>
      </c>
      <c r="B108" s="100"/>
      <c r="C108" s="100"/>
      <c r="D108" s="100"/>
      <c r="E108" s="15">
        <v>5017.5</v>
      </c>
      <c r="F108" s="15">
        <v>426.48749999999995</v>
      </c>
      <c r="G108" s="48"/>
      <c r="H108" s="44">
        <v>0</v>
      </c>
      <c r="I108" s="44">
        <v>0</v>
      </c>
      <c r="J108" s="15">
        <v>426.48749999999995</v>
      </c>
    </row>
    <row r="109" spans="1:10" ht="17.25" customHeight="1">
      <c r="A109" s="100" t="s">
        <v>324</v>
      </c>
      <c r="B109" s="100"/>
      <c r="C109" s="100"/>
      <c r="D109" s="100"/>
      <c r="E109" s="15">
        <v>1080</v>
      </c>
      <c r="F109" s="15">
        <v>91.8</v>
      </c>
      <c r="G109" s="48"/>
      <c r="H109" s="44">
        <v>0</v>
      </c>
      <c r="I109" s="44">
        <v>0</v>
      </c>
      <c r="J109" s="15">
        <v>91.8</v>
      </c>
    </row>
    <row r="110" spans="1:10" ht="17.25" customHeight="1">
      <c r="A110" s="100" t="s">
        <v>243</v>
      </c>
      <c r="B110" s="100"/>
      <c r="C110" s="100"/>
      <c r="D110" s="100"/>
      <c r="E110" s="15">
        <v>11087.5</v>
      </c>
      <c r="F110" s="15">
        <v>942.4375000000001</v>
      </c>
      <c r="G110" s="48"/>
      <c r="H110" s="44">
        <v>0</v>
      </c>
      <c r="I110" s="44">
        <v>0</v>
      </c>
      <c r="J110" s="15">
        <v>942.4375000000001</v>
      </c>
    </row>
    <row r="111" spans="1:10" ht="17.25" customHeight="1">
      <c r="A111" s="100" t="s">
        <v>325</v>
      </c>
      <c r="B111" s="100"/>
      <c r="C111" s="100"/>
      <c r="D111" s="100"/>
      <c r="E111" s="15">
        <v>5</v>
      </c>
      <c r="F111" s="12" t="s">
        <v>326</v>
      </c>
      <c r="G111" s="48"/>
      <c r="H111" s="44">
        <v>0</v>
      </c>
      <c r="I111" s="44">
        <v>0</v>
      </c>
      <c r="J111" s="12" t="s">
        <v>326</v>
      </c>
    </row>
    <row r="112" spans="1:10" ht="17.25" customHeight="1">
      <c r="A112" s="52"/>
      <c r="B112" s="52"/>
      <c r="C112" s="52"/>
      <c r="D112" s="52"/>
      <c r="E112" s="33"/>
      <c r="F112" s="33"/>
      <c r="G112" s="33"/>
      <c r="H112" s="33"/>
      <c r="I112" s="33"/>
      <c r="J112" s="33"/>
    </row>
    <row r="113" spans="1:4" ht="11.25">
      <c r="A113" s="51"/>
      <c r="B113" s="51"/>
      <c r="C113" s="51"/>
      <c r="D113" s="51"/>
    </row>
    <row r="114" spans="1:10" ht="11.25">
      <c r="A114" s="53" t="s">
        <v>9</v>
      </c>
      <c r="B114" s="51"/>
      <c r="C114" s="101" t="s">
        <v>327</v>
      </c>
      <c r="D114" s="101"/>
      <c r="E114" s="101"/>
      <c r="F114" s="101"/>
      <c r="G114" s="101"/>
      <c r="H114" s="101"/>
      <c r="I114" s="101"/>
      <c r="J114" s="101"/>
    </row>
    <row r="115" spans="1:10" ht="11.25">
      <c r="A115" s="53"/>
      <c r="B115" s="51"/>
      <c r="C115" s="101"/>
      <c r="D115" s="101"/>
      <c r="E115" s="101"/>
      <c r="F115" s="101"/>
      <c r="G115" s="101"/>
      <c r="H115" s="101"/>
      <c r="I115" s="101"/>
      <c r="J115" s="101"/>
    </row>
    <row r="116" spans="1:10" ht="11.25">
      <c r="A116" s="53"/>
      <c r="B116" s="51"/>
      <c r="C116" s="92"/>
      <c r="D116" s="92"/>
      <c r="E116" s="92"/>
      <c r="F116" s="92"/>
      <c r="G116" s="92"/>
      <c r="H116" s="92"/>
      <c r="I116" s="92"/>
      <c r="J116" s="92"/>
    </row>
    <row r="117" spans="1:10" ht="11.25">
      <c r="A117" s="53"/>
      <c r="B117" s="51"/>
      <c r="C117" s="54" t="s">
        <v>244</v>
      </c>
      <c r="D117" s="27"/>
      <c r="E117" s="27"/>
      <c r="F117" s="27"/>
      <c r="G117" s="27"/>
      <c r="H117" s="27"/>
      <c r="I117" s="27"/>
      <c r="J117" s="27"/>
    </row>
    <row r="118" spans="1:10" ht="11.25">
      <c r="A118" s="55" t="s">
        <v>3</v>
      </c>
      <c r="B118" s="98" t="s">
        <v>328</v>
      </c>
      <c r="C118" s="98"/>
      <c r="D118" s="98"/>
      <c r="E118" s="98"/>
      <c r="F118" s="98"/>
      <c r="G118" s="98"/>
      <c r="H118" s="98"/>
      <c r="I118" s="98"/>
      <c r="J118" s="98"/>
    </row>
    <row r="119" spans="1:10" ht="11.25">
      <c r="A119" s="55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 ht="11.25">
      <c r="A120" s="56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 ht="22.5" customHeight="1">
      <c r="A121" s="67" t="s">
        <v>4</v>
      </c>
      <c r="B121" s="96" t="s">
        <v>343</v>
      </c>
      <c r="C121" s="96"/>
      <c r="D121" s="96"/>
      <c r="E121" s="96"/>
      <c r="F121" s="96"/>
      <c r="G121" s="96"/>
      <c r="H121" s="96"/>
      <c r="I121" s="96"/>
      <c r="J121" s="96"/>
    </row>
    <row r="122" spans="1:10" ht="11.25" customHeight="1">
      <c r="A122" s="67"/>
      <c r="B122" s="97" t="s">
        <v>344</v>
      </c>
      <c r="C122" s="97"/>
      <c r="D122" s="97"/>
      <c r="E122" s="97"/>
      <c r="F122" s="97"/>
      <c r="G122" s="97"/>
      <c r="H122" s="97"/>
      <c r="I122" s="97"/>
      <c r="J122" s="97"/>
    </row>
    <row r="123" spans="1:10" ht="11.25">
      <c r="A123" s="55" t="s">
        <v>6</v>
      </c>
      <c r="B123" s="98" t="s">
        <v>329</v>
      </c>
      <c r="C123" s="98"/>
      <c r="D123" s="98"/>
      <c r="E123" s="98"/>
      <c r="F123" s="98"/>
      <c r="G123" s="98"/>
      <c r="H123" s="98"/>
      <c r="I123" s="98"/>
      <c r="J123" s="98"/>
    </row>
    <row r="124" spans="1:10" ht="11.25">
      <c r="A124" s="55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 ht="11.25">
      <c r="A125" s="55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 ht="11.25">
      <c r="A126" s="56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 ht="11.25">
      <c r="A127" s="53" t="s">
        <v>8</v>
      </c>
      <c r="B127" s="51"/>
      <c r="C127" s="51"/>
      <c r="D127" s="99" t="s">
        <v>330</v>
      </c>
      <c r="E127" s="99"/>
      <c r="F127" s="99"/>
      <c r="G127" s="99"/>
      <c r="H127" s="99"/>
      <c r="I127" s="99"/>
      <c r="J127" s="99"/>
    </row>
    <row r="128" spans="1:10" ht="11.25" hidden="1">
      <c r="A128" s="28" t="s">
        <v>5</v>
      </c>
      <c r="D128" s="57"/>
      <c r="E128" s="57"/>
      <c r="F128" s="57"/>
      <c r="G128" s="57"/>
      <c r="H128" s="57"/>
      <c r="I128" s="57"/>
      <c r="J128" s="57"/>
    </row>
    <row r="129" ht="11.25" hidden="1"/>
    <row r="130" ht="11.25" hidden="1"/>
    <row r="131" ht="11.25" hidden="1"/>
    <row r="132" ht="11.25" hidden="1"/>
    <row r="133" ht="22.5" customHeight="1" hidden="1"/>
    <row r="134" ht="11.25" hidden="1"/>
    <row r="135" spans="5:10" ht="11.25" hidden="1">
      <c r="E135" s="28"/>
      <c r="F135" s="28"/>
      <c r="G135" s="28"/>
      <c r="H135" s="28"/>
      <c r="I135" s="28"/>
      <c r="J135" s="28"/>
    </row>
    <row r="136" spans="5:10" ht="11.25" hidden="1">
      <c r="E136" s="28"/>
      <c r="F136" s="28"/>
      <c r="G136" s="28"/>
      <c r="H136" s="28"/>
      <c r="I136" s="28"/>
      <c r="J136" s="28"/>
    </row>
  </sheetData>
  <sheetProtection/>
  <mergeCells count="114">
    <mergeCell ref="A2:I2"/>
    <mergeCell ref="A3:I3"/>
    <mergeCell ref="A4:I4"/>
    <mergeCell ref="A5:I5"/>
    <mergeCell ref="A8:D12"/>
    <mergeCell ref="E8:E12"/>
    <mergeCell ref="F8:F12"/>
    <mergeCell ref="H8:H12"/>
    <mergeCell ref="I8:I12"/>
    <mergeCell ref="J8:J12"/>
    <mergeCell ref="A15:D15"/>
    <mergeCell ref="A16:D16"/>
    <mergeCell ref="A17:D17"/>
    <mergeCell ref="A18:D18"/>
    <mergeCell ref="A19:D19"/>
    <mergeCell ref="A14:D14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3:D43"/>
    <mergeCell ref="A32:D32"/>
    <mergeCell ref="A33:D33"/>
    <mergeCell ref="A34:D34"/>
    <mergeCell ref="A35:D35"/>
    <mergeCell ref="A36:D36"/>
    <mergeCell ref="A37:D37"/>
    <mergeCell ref="A44:D44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72:D72"/>
    <mergeCell ref="A61:D61"/>
    <mergeCell ref="A62:D62"/>
    <mergeCell ref="A63:D63"/>
    <mergeCell ref="A64:D64"/>
    <mergeCell ref="A65:D65"/>
    <mergeCell ref="A66:D66"/>
    <mergeCell ref="A73:D73"/>
    <mergeCell ref="A74:D74"/>
    <mergeCell ref="A75:D75"/>
    <mergeCell ref="A76:D76"/>
    <mergeCell ref="A77:D77"/>
    <mergeCell ref="A67:D67"/>
    <mergeCell ref="A68:D68"/>
    <mergeCell ref="A69:D69"/>
    <mergeCell ref="A70:D70"/>
    <mergeCell ref="A71:D71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B121:J121"/>
    <mergeCell ref="B122:J122"/>
    <mergeCell ref="B118:J120"/>
    <mergeCell ref="B123:J126"/>
    <mergeCell ref="D127:J127"/>
    <mergeCell ref="A108:D108"/>
    <mergeCell ref="A109:D109"/>
    <mergeCell ref="A110:D110"/>
    <mergeCell ref="A111:D111"/>
    <mergeCell ref="C114:J116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  <rowBreaks count="1" manualBreakCount="1">
    <brk id="1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Puebla 2016. Agricultura</dc:title>
  <dc:subject/>
  <dc:creator>INEGI</dc:creator>
  <cp:keywords>Agrícola Agricultura</cp:keywords>
  <dc:description/>
  <cp:lastModifiedBy>INEGI</cp:lastModifiedBy>
  <cp:lastPrinted>2016-11-11T19:50:58Z</cp:lastPrinted>
  <dcterms:created xsi:type="dcterms:W3CDTF">2001-09-27T14:18:51Z</dcterms:created>
  <dcterms:modified xsi:type="dcterms:W3CDTF">2016-11-15T20:03:39Z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