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</sheets>
  <definedNames>
    <definedName name="_xlnm.Print_Area" localSheetId="1">'15.1'!$A$2:$G$39</definedName>
    <definedName name="_xlnm.Print_Area" localSheetId="2">'15.2'!$A$2:$M$21</definedName>
    <definedName name="_xlnm.Print_Area" localSheetId="3">'15.3'!$A$2:$G$14</definedName>
    <definedName name="_xlnm.Print_Area" localSheetId="4">'15.4'!$A$2:$G$16</definedName>
    <definedName name="_xlnm.Print_Area" localSheetId="5">'15.5'!$A$2:$G$18</definedName>
    <definedName name="_xlnm.Print_Area" localSheetId="0">'Índice'!$A$2:$C$21</definedName>
    <definedName name="_xlnm.Print_Titles" localSheetId="1">'15.1'!$2:$10</definedName>
    <definedName name="_xlnm.Print_Titles" localSheetId="2">'15.2'!$2:$11</definedName>
    <definedName name="_xlnm.Print_Titles" localSheetId="3">'15.3'!$2:$7</definedName>
    <definedName name="_xlnm.Print_Titles" localSheetId="4">'15.4'!$2:$7</definedName>
    <definedName name="_xlnm.Print_Titles" localSheetId="5">'15.5'!$2:$8</definedName>
  </definedNames>
  <calcPr fullCalcOnLoad="1"/>
</workbook>
</file>

<file path=xl/sharedStrings.xml><?xml version="1.0" encoding="utf-8"?>
<sst xmlns="http://schemas.openxmlformats.org/spreadsheetml/2006/main" count="121" uniqueCount="73">
  <si>
    <t>&amp;</t>
  </si>
  <si>
    <t>Total</t>
  </si>
  <si>
    <t>Consumo humano directo</t>
  </si>
  <si>
    <t>Consumo humano indirecto</t>
  </si>
  <si>
    <t>Uso industrial</t>
  </si>
  <si>
    <t>Fuente:</t>
  </si>
  <si>
    <t>Especie</t>
  </si>
  <si>
    <t>por especie</t>
  </si>
  <si>
    <t>Carpa</t>
  </si>
  <si>
    <t>Otras</t>
  </si>
  <si>
    <t>Volumen de la producción 
en peso vivo
(Toneladas)</t>
  </si>
  <si>
    <r>
      <t>Volumen de la producción de acuacultura en peso vivo y su valor</t>
    </r>
    <r>
      <rPr>
        <b/>
        <strike/>
        <sz val="10"/>
        <rFont val="Arial"/>
        <family val="2"/>
      </rPr>
      <t xml:space="preserve"> </t>
    </r>
  </si>
  <si>
    <t>Volumen de la producción 
en peso desembarcado
(Toneladas)</t>
  </si>
  <si>
    <t>Valor de la producción 
en peso desembarcado
(Miles de pesos)</t>
  </si>
  <si>
    <t>Nota:</t>
  </si>
  <si>
    <t>Cuadro 15.1</t>
  </si>
  <si>
    <t>Volumen de la producción en peso vivo
(Toneladas)</t>
  </si>
  <si>
    <t>Valor de la producción
(Miles de pesos)</t>
  </si>
  <si>
    <t>Trucha</t>
  </si>
  <si>
    <t>Bagre</t>
  </si>
  <si>
    <t>Mojarra</t>
  </si>
  <si>
    <t>Lobina</t>
  </si>
  <si>
    <r>
      <t>2015</t>
    </r>
    <r>
      <rPr>
        <sz val="8"/>
        <rFont val="Arial"/>
        <family val="2"/>
      </rPr>
      <t xml:space="preserve"> P/</t>
    </r>
  </si>
  <si>
    <t>2014 y 2015</t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</si>
  <si>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junio de 2016).</t>
    </r>
  </si>
  <si>
    <t>P/</t>
  </si>
  <si>
    <t>Destino</t>
  </si>
  <si>
    <t>Volumen de la producción pesquera en peso vivo y desembarcado,</t>
  </si>
  <si>
    <t>y valor de la producción pesquera por destino</t>
  </si>
  <si>
    <t xml:space="preserve">2014 y 2015 </t>
  </si>
  <si>
    <t xml:space="preserve">Nota: </t>
  </si>
  <si>
    <t>Debido al redondeo de las cifras, la suma de los parciales puede o no coincidir con los totales.</t>
  </si>
  <si>
    <t>Cuadro 15.5</t>
  </si>
  <si>
    <t>R/</t>
  </si>
  <si>
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vivo.</t>
  </si>
  <si>
    <t>Embarcaciones registradas por tipo de pesca</t>
  </si>
  <si>
    <t>Cuadro 15.2</t>
  </si>
  <si>
    <t>Al 31 de diciembre de 2013</t>
  </si>
  <si>
    <t>Tipo</t>
  </si>
  <si>
    <t>Embarcaciones registradas</t>
  </si>
  <si>
    <t>Pesca ribereña a/</t>
  </si>
  <si>
    <t>a/</t>
  </si>
  <si>
    <t>Se refiere a embarcaciones con eslora menor o igual a 10 metros y cuya actividad principal es la pesca comercial.</t>
  </si>
  <si>
    <r>
      <t xml:space="preserve">Comisión Nacional de Acuacultura y Pesca. </t>
    </r>
    <r>
      <rPr>
        <i/>
        <sz val="8"/>
        <rFont val="Arial"/>
        <family val="2"/>
      </rPr>
      <t>Anuario Estadístico de Acuacultura y Pesca 2013.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 xml:space="preserve">www.conapesca.sagarpa.gob.mx       </t>
    </r>
    <r>
      <rPr>
        <sz val="8"/>
        <rFont val="Arial"/>
        <family val="2"/>
      </rPr>
      <t>(15 de enero de 2015).</t>
    </r>
  </si>
  <si>
    <t>Población registrada en la captura y acuacultura por tipo de actividad</t>
  </si>
  <si>
    <t>Cuadro 15.3</t>
  </si>
  <si>
    <r>
      <t xml:space="preserve">Al 31 de diciembre de 2013 </t>
    </r>
    <r>
      <rPr>
        <sz val="8"/>
        <rFont val="Arial"/>
        <family val="2"/>
      </rPr>
      <t>E/</t>
    </r>
  </si>
  <si>
    <t>Tipo de actividad</t>
  </si>
  <si>
    <t>Población registrada</t>
  </si>
  <si>
    <t>Captura y pesquerías acuaculturales</t>
  </si>
  <si>
    <t>Sistemas controlados</t>
  </si>
  <si>
    <t>La estimación se realiza con base en un parámetro que se obtiene por muestreo para cada tipo de activo (embarcación o granja) en donde se observa la cantidad de tripulantes o acuicultores.</t>
  </si>
  <si>
    <r>
      <t xml:space="preserve">Comisión Nacional de Acuacultura y Pesca. </t>
    </r>
    <r>
      <rPr>
        <i/>
        <sz val="8"/>
        <rFont val="Arial"/>
        <family val="2"/>
      </rPr>
      <t>Anuario Estadístico de Acuacultura y Pesca 2013.</t>
    </r>
    <r>
      <rPr>
        <u val="single"/>
        <sz val="8"/>
        <color indexed="12"/>
        <rFont val="Arial"/>
        <family val="2"/>
      </rPr>
      <t xml:space="preserve"> www.conapesca.sagarpa.gob.mx  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(15 de enero de 2015).</t>
    </r>
  </si>
  <si>
    <t>Organizaciones sociales pesqueras registradas</t>
  </si>
  <si>
    <t>Cuadro 15.4</t>
  </si>
  <si>
    <t xml:space="preserve">por tipo de organización </t>
  </si>
  <si>
    <t>Tipo de organización</t>
  </si>
  <si>
    <t>Organizaciones sociales 
pesqueras registradas</t>
  </si>
  <si>
    <t>Sociedades cooperativas de producción pesquera</t>
  </si>
  <si>
    <t>Acuícola</t>
  </si>
  <si>
    <t>Ribera</t>
  </si>
  <si>
    <t>Otras formas de organización social</t>
  </si>
  <si>
    <t>Unión de pescadores</t>
  </si>
  <si>
    <r>
      <t xml:space="preserve">Comisión Nacional de Acuacultura y Pesca. </t>
    </r>
    <r>
      <rPr>
        <i/>
        <sz val="8"/>
        <rFont val="Arial"/>
        <family val="2"/>
      </rPr>
      <t>Anuario Estadístico de Acuacultura y Pesca 2013.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12"/>
        <rFont val="Arial"/>
        <family val="2"/>
      </rPr>
      <t xml:space="preserve">      </t>
    </r>
    <r>
      <rPr>
        <sz val="8"/>
        <rFont val="Arial"/>
        <family val="2"/>
      </rPr>
      <t xml:space="preserve"> (15 de enero de 2015).</t>
    </r>
  </si>
  <si>
    <t>15. Pesca</t>
  </si>
  <si>
    <t>15.1</t>
  </si>
  <si>
    <t>15.2</t>
  </si>
  <si>
    <t>Volumen de la producción de acuacultura en peso vivo y su valor</t>
  </si>
  <si>
    <t>15.3</t>
  </si>
  <si>
    <t>15.4</t>
  </si>
  <si>
    <t>15.5</t>
  </si>
  <si>
    <t>por tipo de organización</t>
  </si>
  <si>
    <t>Al 31 de diciembre de 2013 E/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</si>
</sst>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##,##0"/>
    <numFmt numFmtId="166" formatCode="###,##0.0"/>
    <numFmt numFmtId="167" formatCode="###,##0.00"/>
    <numFmt numFmtId="168" formatCode="###\ ###\ ##0"/>
    <numFmt numFmtId="169" formatCode="#\ ###\ ##0"/>
    <numFmt numFmtId="170" formatCode="#\ \ ###\ \ ##0;\(#\ \ ###\ \ ##0\)"/>
    <numFmt numFmtId="171" formatCode="##0.0;\(##0.0\)"/>
    <numFmt numFmtId="172" formatCode="#\ ##0.00000000000"/>
    <numFmt numFmtId="173" formatCode="#\ ###\ ##0.000"/>
    <numFmt numFmtId="174" formatCode="0.00000000"/>
    <numFmt numFmtId="175" formatCode="0.000000000000"/>
    <numFmt numFmtId="176" formatCode="0.000000000000000"/>
    <numFmt numFmtId="177" formatCode="0.00000000000"/>
    <numFmt numFmtId="178" formatCode="##0.0000"/>
    <numFmt numFmtId="179" formatCode="0.000000"/>
    <numFmt numFmtId="180" formatCode="0.0000"/>
    <numFmt numFmtId="181" formatCode="0.000"/>
    <numFmt numFmtId="182" formatCode="0.0000000000"/>
  </numFmts>
  <fonts count="67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2"/>
      <name val="Arial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167" fontId="2" fillId="0" borderId="0" applyFill="0" applyBorder="0" applyProtection="0">
      <alignment horizontal="right"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2" fillId="0" borderId="0">
      <alignment/>
      <protection/>
    </xf>
    <xf numFmtId="0" fontId="48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170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7" applyNumberFormat="0" applyAlignment="0" applyProtection="0"/>
    <xf numFmtId="0" fontId="2" fillId="0" borderId="0">
      <alignment horizontal="left" wrapText="1" indent="2"/>
      <protection/>
    </xf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58" fillId="0" borderId="9" applyNumberFormat="0" applyFill="0" applyAlignment="0" applyProtection="0"/>
    <xf numFmtId="0" fontId="47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9" fillId="0" borderId="11" applyNumberFormat="0" applyFill="0" applyAlignment="0" applyProtection="0"/>
  </cellStyleXfs>
  <cellXfs count="126">
    <xf numFmtId="0" fontId="0" fillId="0" borderId="0" xfId="0" applyAlignment="1">
      <alignment/>
    </xf>
    <xf numFmtId="0" fontId="49" fillId="0" borderId="0" xfId="59" applyBorder="1" applyAlignment="1" applyProtection="1">
      <alignment horizontal="left"/>
      <protection/>
    </xf>
    <xf numFmtId="0" fontId="49" fillId="0" borderId="0" xfId="59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6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64" fontId="6" fillId="0" borderId="0" xfId="78" applyNumberFormat="1" applyFont="1" applyAlignment="1" applyProtection="1">
      <alignment horizontal="right"/>
      <protection/>
    </xf>
    <xf numFmtId="168" fontId="61" fillId="0" borderId="0" xfId="0" applyNumberFormat="1" applyFont="1" applyAlignment="1" applyProtection="1">
      <alignment horizontal="right" wrapText="1"/>
      <protection/>
    </xf>
    <xf numFmtId="164" fontId="0" fillId="0" borderId="0" xfId="78" applyNumberFormat="1" applyFont="1" applyAlignment="1" applyProtection="1">
      <alignment horizontal="right"/>
      <protection/>
    </xf>
    <xf numFmtId="164" fontId="0" fillId="0" borderId="0" xfId="78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NumberForma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69" fontId="6" fillId="0" borderId="0" xfId="0" applyNumberFormat="1" applyFont="1" applyAlignment="1" applyProtection="1">
      <alignment horizontal="right"/>
      <protection/>
    </xf>
    <xf numFmtId="174" fontId="61" fillId="0" borderId="0" xfId="0" applyNumberFormat="1" applyFont="1" applyAlignment="1" applyProtection="1">
      <alignment horizontal="right" wrapText="1"/>
      <protection/>
    </xf>
    <xf numFmtId="175" fontId="61" fillId="0" borderId="0" xfId="0" applyNumberFormat="1" applyFont="1" applyAlignment="1" applyProtection="1">
      <alignment horizontal="right" wrapText="1"/>
      <protection/>
    </xf>
    <xf numFmtId="17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right"/>
      <protection/>
    </xf>
    <xf numFmtId="180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 horizontal="right"/>
      <protection/>
    </xf>
    <xf numFmtId="0" fontId="63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6" fillId="0" borderId="4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top" wrapText="1"/>
      <protection/>
    </xf>
    <xf numFmtId="0" fontId="0" fillId="0" borderId="4" xfId="0" applyFill="1" applyBorder="1" applyAlignment="1" applyProtection="1">
      <alignment horizontal="right"/>
      <protection/>
    </xf>
    <xf numFmtId="0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64" fillId="34" borderId="0" xfId="59" applyFont="1" applyFill="1" applyAlignment="1" applyProtection="1">
      <alignment horizontal="left"/>
      <protection/>
    </xf>
    <xf numFmtId="49" fontId="65" fillId="34" borderId="0" xfId="59" applyNumberFormat="1" applyFont="1" applyFill="1" applyAlignment="1" applyProtection="1">
      <alignment horizontal="left"/>
      <protection/>
    </xf>
    <xf numFmtId="0" fontId="65" fillId="0" borderId="0" xfId="59" applyFont="1" applyAlignment="1" applyProtection="1">
      <alignment horizontal="right"/>
      <protection/>
    </xf>
    <xf numFmtId="49" fontId="19" fillId="34" borderId="0" xfId="0" applyNumberFormat="1" applyFont="1" applyFill="1" applyAlignment="1">
      <alignment horizontal="left"/>
    </xf>
    <xf numFmtId="0" fontId="5" fillId="0" borderId="0" xfId="78" applyFont="1" applyAlignment="1" applyProtection="1">
      <alignment horizontal="left"/>
      <protection/>
    </xf>
    <xf numFmtId="0" fontId="3" fillId="0" borderId="0" xfId="78" applyFont="1" applyAlignment="1" applyProtection="1">
      <alignment horizontal="left"/>
      <protection/>
    </xf>
    <xf numFmtId="0" fontId="0" fillId="0" borderId="0" xfId="78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3" fillId="0" borderId="0" xfId="0" applyFont="1" applyAlignment="1" applyProtection="1">
      <alignment horizontal="right" vertical="top" wrapText="1"/>
      <protection/>
    </xf>
    <xf numFmtId="0" fontId="5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0" xfId="0" applyAlignment="1" applyProtection="1">
      <alignment horizontal="left" indent="2"/>
      <protection/>
    </xf>
    <xf numFmtId="0" fontId="0" fillId="0" borderId="0" xfId="78" applyFont="1" applyAlignment="1" applyProtection="1">
      <alignment horizontal="left" indent="2"/>
      <protection/>
    </xf>
    <xf numFmtId="0" fontId="0" fillId="0" borderId="0" xfId="78" applyFont="1" applyAlignment="1" applyProtection="1">
      <alignment/>
      <protection/>
    </xf>
    <xf numFmtId="0" fontId="6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9" fillId="0" borderId="0" xfId="59" applyAlignment="1" applyProtection="1">
      <alignment horizontal="justify" wrapText="1"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78" applyNumberFormat="1" applyFont="1" applyAlignment="1" applyProtection="1">
      <alignment/>
      <protection/>
    </xf>
    <xf numFmtId="0" fontId="4" fillId="0" borderId="0" xfId="78" applyFont="1" applyAlignment="1" applyProtection="1">
      <alignment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6" fillId="0" borderId="5" xfId="78" applyNumberFormat="1" applyFont="1" applyBorder="1" applyAlignment="1" applyProtection="1">
      <alignment horizontal="left"/>
      <protection/>
    </xf>
    <xf numFmtId="0" fontId="4" fillId="0" borderId="5" xfId="78" applyFont="1" applyBorder="1" applyAlignment="1" applyProtection="1">
      <alignment horizontal="left"/>
      <protection/>
    </xf>
    <xf numFmtId="0" fontId="0" fillId="0" borderId="0" xfId="78" applyFont="1" applyAlignment="1" applyProtection="1">
      <alignment/>
      <protection/>
    </xf>
    <xf numFmtId="0" fontId="65" fillId="0" borderId="0" xfId="59" applyFont="1" applyAlignment="1" applyProtection="1">
      <alignment horizontal="right"/>
      <protection/>
    </xf>
    <xf numFmtId="0" fontId="6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59" applyFont="1" applyAlignment="1" applyProtection="1" quotePrefix="1">
      <alignment horizontal="justify" vertical="top" wrapText="1"/>
      <protection/>
    </xf>
    <xf numFmtId="0" fontId="49" fillId="0" borderId="0" xfId="59" applyAlignment="1" applyProtection="1">
      <alignment horizontal="justify" vertical="top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justify" wrapText="1"/>
      <protection/>
    </xf>
    <xf numFmtId="0" fontId="0" fillId="0" borderId="0" xfId="59" applyFont="1" applyAlignment="1" applyProtection="1" quotePrefix="1">
      <alignment horizontal="justify" wrapText="1"/>
      <protection/>
    </xf>
    <xf numFmtId="0" fontId="6" fillId="0" borderId="5" xfId="0" applyNumberFormat="1" applyFont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 indent="2"/>
      <protection/>
    </xf>
    <xf numFmtId="0" fontId="2" fillId="0" borderId="0" xfId="0" applyFont="1" applyAlignment="1" applyProtection="1">
      <alignment horizontal="left" indent="2"/>
      <protection/>
    </xf>
    <xf numFmtId="0" fontId="0" fillId="0" borderId="0" xfId="0" applyFont="1" applyAlignment="1" applyProtection="1">
      <alignment horizontal="left" indent="2"/>
      <protection/>
    </xf>
    <xf numFmtId="0" fontId="66" fillId="0" borderId="0" xfId="59" applyFont="1" applyAlignment="1" applyProtection="1">
      <alignment horizontal="justify" wrapText="1"/>
      <protection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o" xfId="56"/>
    <cellStyle name="Entrada" xfId="57"/>
    <cellStyle name="Etiqueta" xfId="58"/>
    <cellStyle name="Hyperlink" xfId="59"/>
    <cellStyle name="Hipervínculo 2" xfId="60"/>
    <cellStyle name="Followed Hyperlink" xfId="61"/>
    <cellStyle name="Incorrecto" xfId="62"/>
    <cellStyle name="Linea Inferior" xfId="63"/>
    <cellStyle name="Linea Inferior 2" xfId="64"/>
    <cellStyle name="Linea Superior" xfId="65"/>
    <cellStyle name="Linea Superior 2" xfId="66"/>
    <cellStyle name="Linea Tipo" xfId="67"/>
    <cellStyle name="Linea Tipo 2" xfId="68"/>
    <cellStyle name="miles" xfId="69"/>
    <cellStyle name="Comma" xfId="70"/>
    <cellStyle name="Comma [0]" xfId="71"/>
    <cellStyle name="Millares 2" xfId="72"/>
    <cellStyle name="Currency" xfId="73"/>
    <cellStyle name="Currency [0]" xfId="74"/>
    <cellStyle name="Neutral" xfId="75"/>
    <cellStyle name="Normal 2" xfId="76"/>
    <cellStyle name="Normal 3" xfId="77"/>
    <cellStyle name="Normal 4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Percent" xfId="88"/>
    <cellStyle name="Salida" xfId="89"/>
    <cellStyle name="sangria_n1" xfId="90"/>
    <cellStyle name="Separador" xfId="91"/>
    <cellStyle name="Texto de advertencia" xfId="92"/>
    <cellStyle name="Texto explicativo" xfId="93"/>
    <cellStyle name="Titulo" xfId="94"/>
    <cellStyle name="Título" xfId="95"/>
    <cellStyle name="Título 1" xfId="96"/>
    <cellStyle name="Titulo 2" xfId="97"/>
    <cellStyle name="Título 2" xfId="98"/>
    <cellStyle name="Título 3" xfId="99"/>
    <cellStyle name="Titulo_G422-04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sagarpa.gob.mx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2" sqref="A2:E2"/>
      <selection pane="bottomLeft" activeCell="A1" sqref="A1"/>
    </sheetView>
  </sheetViews>
  <sheetFormatPr defaultColWidth="0" defaultRowHeight="16.5" customHeight="1" zeroHeight="1"/>
  <cols>
    <col min="1" max="1" width="13.83203125" style="68" customWidth="1"/>
    <col min="2" max="2" width="3.83203125" style="69" customWidth="1"/>
    <col min="3" max="3" width="93.83203125" style="69" customWidth="1"/>
    <col min="4" max="16384" width="0" style="70" hidden="1" customWidth="1"/>
  </cols>
  <sheetData>
    <row r="1" ht="15.75" customHeight="1"/>
    <row r="2" spans="1:3" ht="16.5" customHeight="1">
      <c r="A2" s="74" t="s">
        <v>64</v>
      </c>
      <c r="B2" s="74"/>
      <c r="C2" s="74"/>
    </row>
    <row r="3" ht="16.5" customHeight="1"/>
    <row r="4" spans="1:3" ht="16.5" customHeight="1">
      <c r="A4" s="72" t="s">
        <v>65</v>
      </c>
      <c r="C4" s="71" t="s">
        <v>27</v>
      </c>
    </row>
    <row r="5" ht="16.5" customHeight="1">
      <c r="C5" s="71" t="s">
        <v>28</v>
      </c>
    </row>
    <row r="6" ht="16.5" customHeight="1">
      <c r="C6" s="71" t="s">
        <v>23</v>
      </c>
    </row>
    <row r="7" ht="16.5" customHeight="1"/>
    <row r="8" spans="1:3" ht="16.5" customHeight="1">
      <c r="A8" s="72" t="s">
        <v>66</v>
      </c>
      <c r="C8" s="71" t="s">
        <v>67</v>
      </c>
    </row>
    <row r="9" ht="16.5" customHeight="1">
      <c r="C9" s="71" t="s">
        <v>7</v>
      </c>
    </row>
    <row r="10" ht="16.5" customHeight="1">
      <c r="C10" s="71" t="s">
        <v>23</v>
      </c>
    </row>
    <row r="11" ht="16.5" customHeight="1"/>
    <row r="12" spans="1:3" ht="16.5" customHeight="1">
      <c r="A12" s="72" t="s">
        <v>68</v>
      </c>
      <c r="C12" s="71" t="s">
        <v>35</v>
      </c>
    </row>
    <row r="13" ht="16.5" customHeight="1">
      <c r="C13" s="71" t="s">
        <v>37</v>
      </c>
    </row>
    <row r="14" ht="16.5" customHeight="1"/>
    <row r="15" spans="1:3" ht="16.5" customHeight="1">
      <c r="A15" s="72" t="s">
        <v>69</v>
      </c>
      <c r="C15" s="71" t="s">
        <v>44</v>
      </c>
    </row>
    <row r="16" ht="16.5" customHeight="1">
      <c r="C16" s="71" t="s">
        <v>72</v>
      </c>
    </row>
    <row r="17" ht="16.5" customHeight="1"/>
    <row r="18" spans="1:3" ht="16.5" customHeight="1">
      <c r="A18" s="72" t="s">
        <v>70</v>
      </c>
      <c r="C18" s="71" t="s">
        <v>53</v>
      </c>
    </row>
    <row r="19" ht="16.5" customHeight="1">
      <c r="C19" s="71" t="s">
        <v>71</v>
      </c>
    </row>
    <row r="20" ht="16.5" customHeight="1">
      <c r="C20" s="71" t="s">
        <v>72</v>
      </c>
    </row>
    <row r="21" ht="16.5" customHeight="1"/>
  </sheetData>
  <sheetProtection/>
  <mergeCells count="1">
    <mergeCell ref="A2:C2"/>
  </mergeCells>
  <hyperlinks>
    <hyperlink ref="C4:C6" location="'15.1'!A1" tooltip="Cuadro 15.1" display="'15.1'!A1"/>
    <hyperlink ref="A4" location="'15.1'!A1" tooltip="Cuadro 15.1" display="'15.1'!A1"/>
    <hyperlink ref="C8:C10" location="'15.2'!A1" tooltip="Cuadro 15.2" display="'15.2'!A1"/>
    <hyperlink ref="A8" location="'15.2'!A1" tooltip="Cuadro 15.2" display="'15.2'!A1"/>
    <hyperlink ref="C12:C13" location="'15.3'!A1" tooltip="Cuadro 15.3" display="'15.3'!A1"/>
    <hyperlink ref="A12" location="'15.3'!A1" tooltip="Cuadro 15.3" display="'15.3'!A1"/>
    <hyperlink ref="C15:C16" location="'15.4'!A1" tooltip="Cuadro 15.4" display="'15.4'!A1"/>
    <hyperlink ref="A15" location="'15.4'!A1" tooltip="Cuadro 15.4" display="'15.4'!A1"/>
    <hyperlink ref="C18:C20" location="'15.5'!A1" tooltip="Cuadro 15.5" display="'15.5'!A1"/>
    <hyperlink ref="A18" location="'15.5'!A1" tooltip="Cuadro 15.5" display="'15.5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1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showRowColHeaders="0" zoomScalePageLayoutView="0" workbookViewId="0" topLeftCell="A1">
      <pane xSplit="4" ySplit="10" topLeftCell="E11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9.83203125" style="3" customWidth="1"/>
    <col min="5" max="5" width="30.83203125" style="4" customWidth="1"/>
    <col min="6" max="6" width="30.83203125" style="3" customWidth="1"/>
    <col min="7" max="7" width="26.83203125" style="3" customWidth="1"/>
    <col min="8" max="8" width="5.33203125" style="3" hidden="1" customWidth="1"/>
    <col min="9" max="16384" width="0" style="3" hidden="1" customWidth="1"/>
  </cols>
  <sheetData>
    <row r="1" ht="15.75" customHeight="1"/>
    <row r="2" spans="1:8" ht="12.75">
      <c r="A2" s="75" t="s">
        <v>27</v>
      </c>
      <c r="B2" s="76"/>
      <c r="C2" s="76"/>
      <c r="D2" s="76"/>
      <c r="E2" s="76"/>
      <c r="F2" s="77"/>
      <c r="G2" s="73" t="s">
        <v>15</v>
      </c>
      <c r="H2" s="3" t="s">
        <v>0</v>
      </c>
    </row>
    <row r="3" spans="1:7" ht="12.75">
      <c r="A3" s="75" t="s">
        <v>28</v>
      </c>
      <c r="B3" s="76"/>
      <c r="C3" s="76"/>
      <c r="D3" s="76"/>
      <c r="E3" s="76"/>
      <c r="F3" s="77"/>
      <c r="G3" s="6"/>
    </row>
    <row r="4" spans="1:7" ht="12.75">
      <c r="A4" s="78" t="s">
        <v>23</v>
      </c>
      <c r="B4" s="79"/>
      <c r="C4" s="79"/>
      <c r="D4" s="79"/>
      <c r="E4" s="79"/>
      <c r="F4" s="80"/>
      <c r="G4" s="6"/>
    </row>
    <row r="5" spans="1:7" ht="11.25" customHeight="1">
      <c r="A5" s="7"/>
      <c r="B5" s="8"/>
      <c r="C5" s="8"/>
      <c r="D5" s="8"/>
      <c r="E5" s="8"/>
      <c r="F5" s="9"/>
      <c r="G5" s="6"/>
    </row>
    <row r="6" spans="1:7" ht="1.5" customHeight="1">
      <c r="A6" s="82">
        <v>2011</v>
      </c>
      <c r="B6" s="83"/>
      <c r="C6" s="83"/>
      <c r="D6" s="83"/>
      <c r="E6" s="83"/>
      <c r="F6" s="84"/>
      <c r="G6" s="10"/>
    </row>
    <row r="7" spans="1:7" ht="11.25" customHeight="1">
      <c r="A7" s="104" t="s">
        <v>26</v>
      </c>
      <c r="B7" s="105"/>
      <c r="C7" s="105"/>
      <c r="D7" s="105"/>
      <c r="E7" s="88" t="s">
        <v>10</v>
      </c>
      <c r="F7" s="88" t="s">
        <v>12</v>
      </c>
      <c r="G7" s="81" t="s">
        <v>13</v>
      </c>
    </row>
    <row r="8" spans="1:7" ht="22.5" customHeight="1">
      <c r="A8" s="105"/>
      <c r="B8" s="105"/>
      <c r="C8" s="105"/>
      <c r="D8" s="105"/>
      <c r="E8" s="88"/>
      <c r="F8" s="88"/>
      <c r="G8" s="81"/>
    </row>
    <row r="9" spans="1:7" ht="1.5" customHeight="1">
      <c r="A9" s="105"/>
      <c r="B9" s="105"/>
      <c r="C9" s="105"/>
      <c r="D9" s="105"/>
      <c r="E9" s="88"/>
      <c r="F9" s="88"/>
      <c r="G9" s="81"/>
    </row>
    <row r="10" spans="1:7" ht="1.5" customHeight="1">
      <c r="A10" s="12"/>
      <c r="B10" s="12"/>
      <c r="C10" s="12"/>
      <c r="D10" s="12"/>
      <c r="E10" s="13"/>
      <c r="F10" s="13"/>
      <c r="G10" s="13"/>
    </row>
    <row r="11" spans="1:7" ht="23.25" customHeight="1">
      <c r="A11" s="106">
        <v>2014</v>
      </c>
      <c r="B11" s="107"/>
      <c r="C11" s="107"/>
      <c r="D11" s="107"/>
      <c r="E11" s="14"/>
      <c r="F11" s="14"/>
      <c r="G11" s="14"/>
    </row>
    <row r="12" spans="1:7" ht="23.25" customHeight="1">
      <c r="A12" s="102" t="s">
        <v>1</v>
      </c>
      <c r="B12" s="103"/>
      <c r="C12" s="103"/>
      <c r="D12" s="103"/>
      <c r="E12" s="16">
        <f>E13+E20+E21</f>
        <v>734.3142</v>
      </c>
      <c r="F12" s="16">
        <f>F13+F20+F21</f>
        <v>733.4836</v>
      </c>
      <c r="G12" s="16">
        <f>G13+G20+G21</f>
        <v>17639.4925326115</v>
      </c>
    </row>
    <row r="13" spans="1:7" ht="23.25" customHeight="1">
      <c r="A13" s="108" t="s">
        <v>2</v>
      </c>
      <c r="B13" s="108"/>
      <c r="C13" s="108"/>
      <c r="D13" s="108"/>
      <c r="E13" s="18">
        <f>SUM(E14:E19)</f>
        <v>734.3142</v>
      </c>
      <c r="F13" s="18">
        <f>SUM(F14:F19)</f>
        <v>733.4836</v>
      </c>
      <c r="G13" s="18">
        <f>SUM(G14:G19)</f>
        <v>17639.4925326115</v>
      </c>
    </row>
    <row r="14" spans="1:7" ht="17.25" customHeight="1">
      <c r="A14" s="86" t="s">
        <v>18</v>
      </c>
      <c r="B14" s="86"/>
      <c r="C14" s="86"/>
      <c r="D14" s="86"/>
      <c r="E14" s="18">
        <v>82.8566</v>
      </c>
      <c r="F14" s="19">
        <v>82.026</v>
      </c>
      <c r="G14" s="19">
        <v>4345.57012017445</v>
      </c>
    </row>
    <row r="15" spans="1:7" ht="17.25" customHeight="1">
      <c r="A15" s="86" t="s">
        <v>19</v>
      </c>
      <c r="B15" s="86"/>
      <c r="C15" s="86"/>
      <c r="D15" s="86"/>
      <c r="E15" s="18">
        <v>119.0656</v>
      </c>
      <c r="F15" s="19">
        <v>119.0656</v>
      </c>
      <c r="G15" s="18">
        <v>3623.01755210417</v>
      </c>
    </row>
    <row r="16" spans="1:7" ht="17.25" customHeight="1">
      <c r="A16" s="86" t="s">
        <v>20</v>
      </c>
      <c r="B16" s="86"/>
      <c r="C16" s="86"/>
      <c r="D16" s="86"/>
      <c r="E16" s="18">
        <v>204.5407</v>
      </c>
      <c r="F16" s="19">
        <v>204.5407</v>
      </c>
      <c r="G16" s="19">
        <v>3602.6078136367</v>
      </c>
    </row>
    <row r="17" spans="1:7" ht="17.25" customHeight="1">
      <c r="A17" s="86" t="s">
        <v>8</v>
      </c>
      <c r="B17" s="86"/>
      <c r="C17" s="86"/>
      <c r="D17" s="86"/>
      <c r="E17" s="18">
        <v>200.8211</v>
      </c>
      <c r="F17" s="19">
        <v>200.8211</v>
      </c>
      <c r="G17" s="19">
        <v>3040.73217620266</v>
      </c>
    </row>
    <row r="18" spans="1:7" ht="17.25" customHeight="1">
      <c r="A18" s="86" t="s">
        <v>21</v>
      </c>
      <c r="B18" s="86"/>
      <c r="C18" s="86"/>
      <c r="D18" s="86"/>
      <c r="E18" s="18">
        <v>61.4962</v>
      </c>
      <c r="F18" s="19">
        <v>61.4962</v>
      </c>
      <c r="G18" s="19">
        <v>1930.00039816116</v>
      </c>
    </row>
    <row r="19" spans="1:7" ht="17.25" customHeight="1">
      <c r="A19" s="86" t="s">
        <v>9</v>
      </c>
      <c r="B19" s="86"/>
      <c r="C19" s="86"/>
      <c r="D19" s="86"/>
      <c r="E19" s="18">
        <v>65.534</v>
      </c>
      <c r="F19" s="19">
        <v>65.534</v>
      </c>
      <c r="G19" s="19">
        <v>1097.56447233236</v>
      </c>
    </row>
    <row r="20" spans="1:7" ht="23.25" customHeight="1">
      <c r="A20" s="87" t="s">
        <v>3</v>
      </c>
      <c r="B20" s="87"/>
      <c r="C20" s="87"/>
      <c r="D20" s="87"/>
      <c r="E20" s="18">
        <v>0</v>
      </c>
      <c r="F20" s="19">
        <v>0</v>
      </c>
      <c r="G20" s="19">
        <v>0</v>
      </c>
    </row>
    <row r="21" spans="1:7" ht="23.25" customHeight="1">
      <c r="A21" s="87" t="s">
        <v>4</v>
      </c>
      <c r="B21" s="87"/>
      <c r="C21" s="87"/>
      <c r="D21" s="87"/>
      <c r="E21" s="18">
        <v>0</v>
      </c>
      <c r="F21" s="19">
        <v>0</v>
      </c>
      <c r="G21" s="19">
        <v>0</v>
      </c>
    </row>
    <row r="22" spans="1:7" ht="23.25" customHeight="1">
      <c r="A22" s="95" t="s">
        <v>22</v>
      </c>
      <c r="B22" s="96"/>
      <c r="C22" s="96"/>
      <c r="D22" s="96"/>
      <c r="F22" s="20"/>
      <c r="G22" s="20"/>
    </row>
    <row r="23" spans="1:7" ht="23.25" customHeight="1">
      <c r="A23" s="98" t="s">
        <v>1</v>
      </c>
      <c r="B23" s="99"/>
      <c r="C23" s="99"/>
      <c r="D23" s="99"/>
      <c r="E23" s="21">
        <f>E24</f>
        <v>984.39566</v>
      </c>
      <c r="F23" s="21">
        <f>F24</f>
        <v>971.1780999999999</v>
      </c>
      <c r="G23" s="21">
        <f>G24</f>
        <v>24662.439993</v>
      </c>
    </row>
    <row r="24" spans="1:7" ht="23.25" customHeight="1">
      <c r="A24" s="100" t="s">
        <v>2</v>
      </c>
      <c r="B24" s="100"/>
      <c r="C24" s="100"/>
      <c r="D24" s="100"/>
      <c r="E24" s="22">
        <f>SUM(E25:E30)</f>
        <v>984.39566</v>
      </c>
      <c r="F24" s="22">
        <f>SUM(F25:F30)</f>
        <v>971.1780999999999</v>
      </c>
      <c r="G24" s="22">
        <f>SUM(G25:G30)</f>
        <v>24662.439993</v>
      </c>
    </row>
    <row r="25" spans="1:7" ht="17.25" customHeight="1">
      <c r="A25" s="85" t="s">
        <v>18</v>
      </c>
      <c r="B25" s="85"/>
      <c r="C25" s="85"/>
      <c r="D25" s="85"/>
      <c r="E25" s="23">
        <v>147.436</v>
      </c>
      <c r="F25" s="23">
        <v>147.436</v>
      </c>
      <c r="G25" s="23">
        <v>11001.14751</v>
      </c>
    </row>
    <row r="26" spans="1:7" ht="17.25" customHeight="1">
      <c r="A26" s="85" t="s">
        <v>20</v>
      </c>
      <c r="B26" s="85"/>
      <c r="C26" s="85"/>
      <c r="D26" s="85"/>
      <c r="E26" s="23">
        <v>294.1798</v>
      </c>
      <c r="F26" s="23">
        <v>287.784</v>
      </c>
      <c r="G26" s="23">
        <v>4850.951832</v>
      </c>
    </row>
    <row r="27" spans="1:7" ht="17.25" customHeight="1">
      <c r="A27" s="85" t="s">
        <v>8</v>
      </c>
      <c r="B27" s="85"/>
      <c r="C27" s="85"/>
      <c r="D27" s="85"/>
      <c r="E27" s="23">
        <v>289.37577</v>
      </c>
      <c r="F27" s="23">
        <v>284.7983</v>
      </c>
      <c r="G27" s="23">
        <v>3419.830627</v>
      </c>
    </row>
    <row r="28" spans="1:7" ht="17.25" customHeight="1">
      <c r="A28" s="85" t="s">
        <v>19</v>
      </c>
      <c r="B28" s="85"/>
      <c r="C28" s="85"/>
      <c r="D28" s="85"/>
      <c r="E28" s="23">
        <v>122.50786</v>
      </c>
      <c r="F28" s="23">
        <v>120.963</v>
      </c>
      <c r="G28" s="23">
        <v>2443.794156</v>
      </c>
    </row>
    <row r="29" spans="1:7" ht="17.25" customHeight="1">
      <c r="A29" s="85" t="s">
        <v>21</v>
      </c>
      <c r="B29" s="85"/>
      <c r="C29" s="85"/>
      <c r="D29" s="85"/>
      <c r="E29" s="23">
        <v>75.40464</v>
      </c>
      <c r="F29" s="23">
        <v>74.752</v>
      </c>
      <c r="G29" s="23">
        <v>2298.397554</v>
      </c>
    </row>
    <row r="30" spans="1:7" ht="17.25" customHeight="1">
      <c r="A30" s="85" t="s">
        <v>9</v>
      </c>
      <c r="B30" s="85"/>
      <c r="C30" s="85"/>
      <c r="D30" s="85"/>
      <c r="E30" s="23">
        <v>55.49159</v>
      </c>
      <c r="F30" s="23">
        <v>55.4448</v>
      </c>
      <c r="G30" s="23">
        <v>648.318314</v>
      </c>
    </row>
    <row r="31" spans="1:7" ht="23.25" customHeight="1">
      <c r="A31" s="90" t="s">
        <v>3</v>
      </c>
      <c r="B31" s="90"/>
      <c r="C31" s="90"/>
      <c r="D31" s="90"/>
      <c r="E31" s="22">
        <v>0</v>
      </c>
      <c r="F31" s="22">
        <v>0</v>
      </c>
      <c r="G31" s="22">
        <v>0</v>
      </c>
    </row>
    <row r="32" spans="1:7" ht="23.25" customHeight="1">
      <c r="A32" s="94" t="s">
        <v>4</v>
      </c>
      <c r="B32" s="94"/>
      <c r="C32" s="94"/>
      <c r="D32" s="94"/>
      <c r="E32" s="22">
        <v>0</v>
      </c>
      <c r="F32" s="22">
        <v>0</v>
      </c>
      <c r="G32" s="22">
        <v>0</v>
      </c>
    </row>
    <row r="33" spans="1:7" ht="17.25" customHeight="1">
      <c r="A33" s="91"/>
      <c r="B33" s="91"/>
      <c r="C33" s="91"/>
      <c r="D33" s="91"/>
      <c r="E33" s="13"/>
      <c r="F33" s="13"/>
      <c r="G33" s="13"/>
    </row>
    <row r="34" spans="1:7" ht="11.25" customHeight="1">
      <c r="A34" s="20"/>
      <c r="B34" s="20"/>
      <c r="C34" s="20"/>
      <c r="D34" s="20"/>
      <c r="F34" s="20"/>
      <c r="G34" s="4"/>
    </row>
    <row r="35" spans="1:7" ht="11.25" customHeight="1">
      <c r="A35" s="92" t="s">
        <v>14</v>
      </c>
      <c r="B35" s="92"/>
      <c r="C35" s="89" t="s">
        <v>34</v>
      </c>
      <c r="D35" s="89"/>
      <c r="E35" s="89"/>
      <c r="F35" s="89"/>
      <c r="G35" s="89"/>
    </row>
    <row r="36" spans="1:7" ht="11.25" customHeight="1">
      <c r="A36" s="20"/>
      <c r="B36" s="20"/>
      <c r="C36" s="89"/>
      <c r="D36" s="89"/>
      <c r="E36" s="89"/>
      <c r="F36" s="89"/>
      <c r="G36" s="89"/>
    </row>
    <row r="37" spans="1:7" ht="11.25" customHeight="1">
      <c r="A37" s="20"/>
      <c r="B37" s="20"/>
      <c r="C37" s="89"/>
      <c r="D37" s="89"/>
      <c r="E37" s="89"/>
      <c r="F37" s="89"/>
      <c r="G37" s="89"/>
    </row>
    <row r="38" spans="1:7" ht="11.25" customHeight="1">
      <c r="A38" s="20"/>
      <c r="B38" s="20"/>
      <c r="C38" s="93" t="s">
        <v>31</v>
      </c>
      <c r="D38" s="93"/>
      <c r="E38" s="93"/>
      <c r="F38" s="93"/>
      <c r="G38" s="93"/>
    </row>
    <row r="39" spans="1:7" ht="11.25" customHeight="1">
      <c r="A39" s="101" t="s">
        <v>5</v>
      </c>
      <c r="B39" s="101"/>
      <c r="C39" s="101"/>
      <c r="D39" s="97" t="s">
        <v>24</v>
      </c>
      <c r="E39" s="97"/>
      <c r="F39" s="97"/>
      <c r="G39" s="97"/>
    </row>
    <row r="40" ht="11.25" hidden="1">
      <c r="A40" s="20" t="s">
        <v>0</v>
      </c>
    </row>
  </sheetData>
  <sheetProtection/>
  <mergeCells count="36">
    <mergeCell ref="A12:D12"/>
    <mergeCell ref="A7:D9"/>
    <mergeCell ref="A11:D11"/>
    <mergeCell ref="A14:D14"/>
    <mergeCell ref="E7:E9"/>
    <mergeCell ref="A13:D13"/>
    <mergeCell ref="C38:G38"/>
    <mergeCell ref="A19:D19"/>
    <mergeCell ref="A32:D32"/>
    <mergeCell ref="A28:D28"/>
    <mergeCell ref="A22:D22"/>
    <mergeCell ref="D39:G39"/>
    <mergeCell ref="A23:D23"/>
    <mergeCell ref="A24:D24"/>
    <mergeCell ref="A39:C39"/>
    <mergeCell ref="A29:D29"/>
    <mergeCell ref="C35:G37"/>
    <mergeCell ref="A2:F2"/>
    <mergeCell ref="A15:D15"/>
    <mergeCell ref="A31:D31"/>
    <mergeCell ref="A16:D16"/>
    <mergeCell ref="A26:D26"/>
    <mergeCell ref="A18:D18"/>
    <mergeCell ref="A33:D33"/>
    <mergeCell ref="A25:D25"/>
    <mergeCell ref="A35:B35"/>
    <mergeCell ref="A3:F3"/>
    <mergeCell ref="A4:F4"/>
    <mergeCell ref="G7:G9"/>
    <mergeCell ref="A6:F6"/>
    <mergeCell ref="A30:D30"/>
    <mergeCell ref="A27:D27"/>
    <mergeCell ref="A17:D17"/>
    <mergeCell ref="A21:D21"/>
    <mergeCell ref="A20:D20"/>
    <mergeCell ref="F7:F9"/>
  </mergeCells>
  <hyperlinks>
    <hyperlink ref="D39:G39" r:id="rId1" tooltip="www.siap.gob.mx" display="CONAPESCA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  <ignoredErrors>
    <ignoredError sqref="E24:G24 E13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V28"/>
  <sheetViews>
    <sheetView showGridLines="0" showRowColHeaders="0" zoomScalePageLayoutView="0" workbookViewId="0" topLeftCell="A1">
      <pane xSplit="4" ySplit="11" topLeftCell="E12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8.83203125" style="3" customWidth="1"/>
    <col min="5" max="5" width="16.33203125" style="3" customWidth="1"/>
    <col min="6" max="6" width="2.5" style="3" customWidth="1"/>
    <col min="7" max="7" width="20.83203125" style="4" customWidth="1"/>
    <col min="8" max="8" width="3.66015625" style="4" customWidth="1"/>
    <col min="9" max="9" width="4" style="4" customWidth="1"/>
    <col min="10" max="10" width="16.33203125" style="4" customWidth="1"/>
    <col min="11" max="11" width="2.5" style="4" customWidth="1"/>
    <col min="12" max="12" width="20.83203125" style="4" customWidth="1"/>
    <col min="13" max="13" width="2.83203125" style="4" customWidth="1"/>
    <col min="14" max="14" width="5.33203125" style="3" hidden="1" customWidth="1"/>
    <col min="15" max="15" width="13.66015625" style="5" hidden="1" customWidth="1"/>
    <col min="16" max="17" width="19.16015625" style="3" hidden="1" customWidth="1"/>
    <col min="18" max="18" width="15.5" style="3" hidden="1" customWidth="1"/>
    <col min="19" max="19" width="19.83203125" style="3" hidden="1" customWidth="1"/>
    <col min="20" max="20" width="21.5" style="3" hidden="1" customWidth="1"/>
    <col min="21" max="22" width="17.83203125" style="3" hidden="1" customWidth="1"/>
    <col min="23" max="16384" width="0" style="3" hidden="1" customWidth="1"/>
  </cols>
  <sheetData>
    <row r="1" ht="15.75" customHeight="1"/>
    <row r="2" spans="1:15" s="20" customFormat="1" ht="12.75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"/>
      <c r="K2" s="7"/>
      <c r="L2" s="109" t="s">
        <v>36</v>
      </c>
      <c r="M2" s="109"/>
      <c r="N2" s="3" t="s">
        <v>0</v>
      </c>
      <c r="O2" s="27"/>
    </row>
    <row r="3" spans="1:15" s="20" customFormat="1" ht="12.75" customHeight="1">
      <c r="A3" s="78" t="s">
        <v>7</v>
      </c>
      <c r="B3" s="78"/>
      <c r="C3" s="78"/>
      <c r="D3" s="78"/>
      <c r="E3" s="78"/>
      <c r="F3" s="78"/>
      <c r="G3" s="78"/>
      <c r="H3" s="78"/>
      <c r="I3" s="78"/>
      <c r="J3" s="7"/>
      <c r="K3" s="7"/>
      <c r="L3" s="6"/>
      <c r="M3" s="6"/>
      <c r="N3" s="3"/>
      <c r="O3" s="2"/>
    </row>
    <row r="4" spans="1:15" s="20" customFormat="1" ht="12.75">
      <c r="A4" s="78" t="s">
        <v>29</v>
      </c>
      <c r="B4" s="78"/>
      <c r="C4" s="78"/>
      <c r="D4" s="78"/>
      <c r="E4" s="78"/>
      <c r="F4" s="78"/>
      <c r="G4" s="78"/>
      <c r="H4" s="78"/>
      <c r="I4" s="78"/>
      <c r="J4" s="7"/>
      <c r="K4" s="7"/>
      <c r="L4" s="28"/>
      <c r="M4" s="28"/>
      <c r="N4" s="3"/>
      <c r="O4" s="2"/>
    </row>
    <row r="5" spans="1:15" ht="11.25">
      <c r="A5" s="29"/>
      <c r="B5" s="29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O5" s="1"/>
    </row>
    <row r="6" ht="1.5" customHeight="1"/>
    <row r="7" spans="1:15" ht="22.5" customHeight="1">
      <c r="A7" s="112" t="s">
        <v>6</v>
      </c>
      <c r="B7" s="112"/>
      <c r="C7" s="112"/>
      <c r="D7" s="112"/>
      <c r="E7" s="110" t="s">
        <v>16</v>
      </c>
      <c r="F7" s="110"/>
      <c r="G7" s="110"/>
      <c r="H7" s="110"/>
      <c r="I7" s="31"/>
      <c r="J7" s="111" t="s">
        <v>17</v>
      </c>
      <c r="K7" s="111"/>
      <c r="L7" s="111"/>
      <c r="M7" s="111"/>
      <c r="O7" s="1"/>
    </row>
    <row r="8" spans="1:15" ht="1.5" customHeight="1">
      <c r="A8" s="112"/>
      <c r="B8" s="112"/>
      <c r="C8" s="112"/>
      <c r="D8" s="112"/>
      <c r="E8" s="13"/>
      <c r="F8" s="13"/>
      <c r="G8" s="13"/>
      <c r="H8" s="13"/>
      <c r="I8" s="31"/>
      <c r="J8" s="13"/>
      <c r="K8" s="13"/>
      <c r="L8" s="13"/>
      <c r="M8" s="13"/>
      <c r="O8" s="1"/>
    </row>
    <row r="9" spans="1:15" ht="1.5" customHeight="1">
      <c r="A9" s="112"/>
      <c r="B9" s="112"/>
      <c r="C9" s="112"/>
      <c r="D9" s="112"/>
      <c r="E9" s="11"/>
      <c r="F9" s="11"/>
      <c r="G9" s="47"/>
      <c r="H9" s="31"/>
      <c r="I9" s="31"/>
      <c r="J9" s="31"/>
      <c r="K9" s="31"/>
      <c r="L9" s="32"/>
      <c r="M9" s="32"/>
      <c r="O9" s="1"/>
    </row>
    <row r="10" spans="1:15" ht="11.25" customHeight="1">
      <c r="A10" s="112"/>
      <c r="B10" s="112"/>
      <c r="C10" s="112"/>
      <c r="D10" s="112"/>
      <c r="E10" s="33">
        <v>2014</v>
      </c>
      <c r="F10" s="33" t="s">
        <v>33</v>
      </c>
      <c r="G10" s="47">
        <v>2015</v>
      </c>
      <c r="H10" s="34" t="s">
        <v>25</v>
      </c>
      <c r="I10" s="34"/>
      <c r="J10" s="33">
        <v>2014</v>
      </c>
      <c r="K10" s="33" t="s">
        <v>33</v>
      </c>
      <c r="L10" s="47">
        <v>2015</v>
      </c>
      <c r="M10" s="34" t="s">
        <v>25</v>
      </c>
      <c r="O10" s="1"/>
    </row>
    <row r="11" spans="1:13" ht="1.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</row>
    <row r="12" spans="1:22" ht="23.25" customHeight="1">
      <c r="A12" s="98" t="s">
        <v>1</v>
      </c>
      <c r="B12" s="99"/>
      <c r="C12" s="99"/>
      <c r="D12" s="99"/>
      <c r="E12" s="17">
        <f>SUM(E13:E17)</f>
        <v>628.6242000000001</v>
      </c>
      <c r="F12" s="17"/>
      <c r="G12" s="17">
        <f>SUM(G13:G17)</f>
        <v>757.0141</v>
      </c>
      <c r="H12" s="17"/>
      <c r="I12" s="17"/>
      <c r="J12" s="17">
        <f>SUM(J13:J17)</f>
        <v>15949.250730373327</v>
      </c>
      <c r="K12" s="17"/>
      <c r="L12" s="17">
        <f>SUM(L13:L17)</f>
        <v>22022.792759</v>
      </c>
      <c r="M12" s="35"/>
      <c r="O12" s="36"/>
      <c r="P12" s="37"/>
      <c r="Q12" s="37"/>
      <c r="R12" s="36"/>
      <c r="S12" s="38"/>
      <c r="T12" s="38"/>
      <c r="U12" s="38"/>
      <c r="V12" s="38"/>
    </row>
    <row r="13" spans="1:22" ht="23.25" customHeight="1">
      <c r="A13" s="92" t="s">
        <v>18</v>
      </c>
      <c r="B13" s="92"/>
      <c r="C13" s="92"/>
      <c r="D13" s="92"/>
      <c r="E13" s="15">
        <v>82.85659999999999</v>
      </c>
      <c r="F13" s="15"/>
      <c r="G13" s="39">
        <v>146.703</v>
      </c>
      <c r="H13" s="40"/>
      <c r="I13" s="40"/>
      <c r="J13" s="15">
        <v>4345.57012017445</v>
      </c>
      <c r="K13" s="15"/>
      <c r="L13" s="41">
        <v>10986.1538</v>
      </c>
      <c r="M13" s="41"/>
      <c r="O13" s="42"/>
      <c r="P13" s="26"/>
      <c r="Q13" s="26"/>
      <c r="R13" s="26"/>
      <c r="S13" s="43"/>
      <c r="T13" s="44"/>
      <c r="U13" s="38"/>
      <c r="V13" s="38"/>
    </row>
    <row r="14" spans="1:22" ht="17.25" customHeight="1">
      <c r="A14" s="92" t="s">
        <v>20</v>
      </c>
      <c r="B14" s="92"/>
      <c r="C14" s="92"/>
      <c r="D14" s="92"/>
      <c r="E14" s="15">
        <v>165.8087</v>
      </c>
      <c r="F14" s="15"/>
      <c r="G14" s="39">
        <v>210.2621</v>
      </c>
      <c r="H14" s="40"/>
      <c r="I14" s="40"/>
      <c r="J14" s="15">
        <v>3021.216313730898</v>
      </c>
      <c r="K14" s="15"/>
      <c r="L14" s="41">
        <v>3695.941992</v>
      </c>
      <c r="M14" s="41"/>
      <c r="O14" s="42"/>
      <c r="P14" s="26"/>
      <c r="Q14" s="26"/>
      <c r="R14" s="26"/>
      <c r="S14" s="43"/>
      <c r="T14" s="45"/>
      <c r="U14" s="38"/>
      <c r="V14" s="38"/>
    </row>
    <row r="15" spans="1:22" ht="17.25" customHeight="1">
      <c r="A15" s="92" t="s">
        <v>8</v>
      </c>
      <c r="B15" s="92"/>
      <c r="C15" s="92"/>
      <c r="D15" s="92"/>
      <c r="E15" s="15">
        <v>199.93010000000004</v>
      </c>
      <c r="F15" s="15"/>
      <c r="G15" s="39">
        <v>232.8361</v>
      </c>
      <c r="H15" s="40"/>
      <c r="I15" s="40"/>
      <c r="J15" s="15">
        <v>3036.4286462026566</v>
      </c>
      <c r="K15" s="15"/>
      <c r="L15" s="41">
        <v>2996.657177</v>
      </c>
      <c r="M15" s="41"/>
      <c r="O15" s="42"/>
      <c r="P15" s="26"/>
      <c r="Q15" s="26"/>
      <c r="R15" s="26"/>
      <c r="S15" s="43"/>
      <c r="T15" s="44"/>
      <c r="U15" s="38"/>
      <c r="V15" s="38"/>
    </row>
    <row r="16" spans="1:22" ht="17.25" customHeight="1">
      <c r="A16" s="92" t="s">
        <v>19</v>
      </c>
      <c r="B16" s="92"/>
      <c r="C16" s="92"/>
      <c r="D16" s="92"/>
      <c r="E16" s="15">
        <v>118.53259999999997</v>
      </c>
      <c r="F16" s="15"/>
      <c r="G16" s="39">
        <v>101.6471</v>
      </c>
      <c r="H16" s="40"/>
      <c r="I16" s="40"/>
      <c r="J16" s="15">
        <v>3616.035252104168</v>
      </c>
      <c r="K16" s="15"/>
      <c r="L16" s="41">
        <v>2205.323943</v>
      </c>
      <c r="M16" s="41"/>
      <c r="O16" s="42"/>
      <c r="P16" s="26"/>
      <c r="Q16" s="26"/>
      <c r="R16" s="26"/>
      <c r="S16" s="43"/>
      <c r="T16" s="44"/>
      <c r="U16" s="38"/>
      <c r="V16" s="38"/>
    </row>
    <row r="17" spans="1:22" ht="17.25" customHeight="1">
      <c r="A17" s="92" t="s">
        <v>21</v>
      </c>
      <c r="B17" s="92"/>
      <c r="C17" s="92"/>
      <c r="D17" s="92"/>
      <c r="E17" s="15">
        <v>61.4962</v>
      </c>
      <c r="F17" s="15"/>
      <c r="G17" s="39">
        <v>65.5658</v>
      </c>
      <c r="H17" s="40"/>
      <c r="I17" s="40"/>
      <c r="J17" s="15">
        <v>1930.0003981611558</v>
      </c>
      <c r="K17" s="15"/>
      <c r="L17" s="41">
        <v>2138.715847</v>
      </c>
      <c r="M17" s="41"/>
      <c r="O17" s="42"/>
      <c r="P17" s="26"/>
      <c r="Q17" s="26"/>
      <c r="R17" s="26"/>
      <c r="S17" s="43"/>
      <c r="T17" s="44"/>
      <c r="U17" s="38"/>
      <c r="V17" s="38"/>
    </row>
    <row r="18" spans="1:13" ht="17.25" customHeight="1">
      <c r="A18" s="91"/>
      <c r="B18" s="91"/>
      <c r="C18" s="91"/>
      <c r="D18" s="91"/>
      <c r="E18" s="24"/>
      <c r="F18" s="24"/>
      <c r="G18" s="13"/>
      <c r="H18" s="13"/>
      <c r="I18" s="13"/>
      <c r="J18" s="13"/>
      <c r="K18" s="13"/>
      <c r="L18" s="13"/>
      <c r="M18" s="13"/>
    </row>
    <row r="19" spans="1:6" ht="11.25" customHeight="1">
      <c r="A19" s="20"/>
      <c r="B19" s="20"/>
      <c r="C19" s="20"/>
      <c r="D19" s="20"/>
      <c r="E19" s="20"/>
      <c r="F19" s="20"/>
    </row>
    <row r="20" spans="1:13" ht="11.25" customHeight="1">
      <c r="A20" s="92" t="s">
        <v>30</v>
      </c>
      <c r="B20" s="92"/>
      <c r="C20" s="92" t="s">
        <v>31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5" ht="11.25" customHeight="1">
      <c r="A21" s="101" t="s">
        <v>5</v>
      </c>
      <c r="B21" s="101"/>
      <c r="C21" s="101"/>
      <c r="D21" s="97" t="s">
        <v>24</v>
      </c>
      <c r="E21" s="97"/>
      <c r="F21" s="97"/>
      <c r="G21" s="97"/>
      <c r="H21" s="97"/>
      <c r="I21" s="97"/>
      <c r="J21" s="97"/>
      <c r="K21" s="97"/>
      <c r="L21" s="97"/>
      <c r="M21" s="97"/>
      <c r="O21" s="25"/>
    </row>
    <row r="22" ht="11.25" hidden="1">
      <c r="A22" s="3" t="s">
        <v>0</v>
      </c>
    </row>
    <row r="23" spans="7:12" ht="11.25" hidden="1">
      <c r="G23" s="46"/>
      <c r="L23" s="46"/>
    </row>
    <row r="24" spans="7:12" ht="11.25" hidden="1">
      <c r="G24" s="46"/>
      <c r="L24" s="46"/>
    </row>
    <row r="25" ht="11.25" hidden="1"/>
    <row r="26" spans="7:12" ht="11.25" hidden="1">
      <c r="G26" s="46"/>
      <c r="L26" s="46"/>
    </row>
    <row r="27" spans="7:12" ht="11.25" hidden="1">
      <c r="G27" s="46"/>
      <c r="L27" s="46"/>
    </row>
    <row r="28" spans="7:12" ht="11.25" hidden="1">
      <c r="G28" s="46"/>
      <c r="L28" s="46"/>
    </row>
  </sheetData>
  <sheetProtection/>
  <mergeCells count="18">
    <mergeCell ref="A7:D10"/>
    <mergeCell ref="A16:D16"/>
    <mergeCell ref="A13:D13"/>
    <mergeCell ref="A18:D18"/>
    <mergeCell ref="A15:D15"/>
    <mergeCell ref="A17:D17"/>
    <mergeCell ref="A14:D14"/>
    <mergeCell ref="A12:D12"/>
    <mergeCell ref="L2:M2"/>
    <mergeCell ref="D21:M21"/>
    <mergeCell ref="E7:H7"/>
    <mergeCell ref="J7:M7"/>
    <mergeCell ref="A2:I2"/>
    <mergeCell ref="A3:I3"/>
    <mergeCell ref="A4:I4"/>
    <mergeCell ref="A21:C21"/>
    <mergeCell ref="A20:B20"/>
    <mergeCell ref="C20:M20"/>
  </mergeCells>
  <hyperlinks>
    <hyperlink ref="D21:M21" r:id="rId1" tooltip="www.siap.gob.mx" display="CONAPESCA. www.conapesca.sagarpa.gob.mx (&lt;día&gt; de &lt;mes&gt; de 2016)."/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55" style="3" customWidth="1"/>
    <col min="5" max="5" width="13.5" style="4" customWidth="1"/>
    <col min="6" max="6" width="8.5" style="4" customWidth="1"/>
    <col min="7" max="7" width="31.66015625" style="3" customWidth="1"/>
    <col min="8" max="8" width="5.33203125" style="3" hidden="1" customWidth="1"/>
    <col min="9" max="16384" width="0" style="3" hidden="1" customWidth="1"/>
  </cols>
  <sheetData>
    <row r="1" ht="15.75" customHeight="1"/>
    <row r="2" spans="1:8" ht="12.75">
      <c r="A2" s="78" t="s">
        <v>35</v>
      </c>
      <c r="B2" s="79"/>
      <c r="C2" s="79"/>
      <c r="D2" s="79"/>
      <c r="E2" s="79"/>
      <c r="F2" s="79"/>
      <c r="G2" s="73" t="s">
        <v>45</v>
      </c>
      <c r="H2" s="3" t="s">
        <v>0</v>
      </c>
    </row>
    <row r="3" spans="1:7" ht="12.75">
      <c r="A3" s="78" t="s">
        <v>37</v>
      </c>
      <c r="B3" s="92"/>
      <c r="C3" s="92"/>
      <c r="D3" s="92"/>
      <c r="E3" s="92"/>
      <c r="F3" s="92"/>
      <c r="G3" s="6"/>
    </row>
    <row r="4" spans="1:7" ht="11.25">
      <c r="A4" s="29"/>
      <c r="B4" s="29"/>
      <c r="C4" s="29"/>
      <c r="D4" s="29"/>
      <c r="E4" s="30"/>
      <c r="F4" s="30"/>
      <c r="G4" s="13"/>
    </row>
    <row r="5" ht="1.5" customHeight="1">
      <c r="G5" s="4"/>
    </row>
    <row r="6" spans="1:7" ht="11.25" customHeight="1">
      <c r="A6" s="104" t="s">
        <v>38</v>
      </c>
      <c r="B6" s="105"/>
      <c r="C6" s="105"/>
      <c r="D6" s="105"/>
      <c r="E6" s="49"/>
      <c r="F6" s="50"/>
      <c r="G6" s="32" t="s">
        <v>39</v>
      </c>
    </row>
    <row r="7" spans="1:7" ht="1.5" customHeight="1">
      <c r="A7" s="12"/>
      <c r="B7" s="12"/>
      <c r="C7" s="12"/>
      <c r="D7" s="12"/>
      <c r="E7" s="13"/>
      <c r="F7" s="13"/>
      <c r="G7" s="13"/>
    </row>
    <row r="8" spans="1:7" ht="23.25" customHeight="1">
      <c r="A8" s="98" t="s">
        <v>1</v>
      </c>
      <c r="B8" s="99"/>
      <c r="C8" s="99"/>
      <c r="D8" s="99"/>
      <c r="F8" s="51"/>
      <c r="G8" s="51">
        <f>SUM(G9)</f>
        <v>606</v>
      </c>
    </row>
    <row r="9" spans="1:7" ht="23.25" customHeight="1">
      <c r="A9" s="90" t="s">
        <v>40</v>
      </c>
      <c r="B9" s="116"/>
      <c r="C9" s="116"/>
      <c r="D9" s="116"/>
      <c r="G9" s="4">
        <v>606</v>
      </c>
    </row>
    <row r="10" spans="1:7" ht="17.25" customHeight="1">
      <c r="A10" s="91"/>
      <c r="B10" s="91"/>
      <c r="C10" s="91"/>
      <c r="D10" s="91"/>
      <c r="E10" s="13"/>
      <c r="F10" s="13"/>
      <c r="G10" s="13"/>
    </row>
    <row r="11" spans="1:7" ht="11.25" customHeight="1">
      <c r="A11" s="20"/>
      <c r="B11" s="20"/>
      <c r="C11" s="20"/>
      <c r="D11" s="20"/>
      <c r="G11" s="52"/>
    </row>
    <row r="12" spans="1:7" ht="11.25" customHeight="1">
      <c r="A12" s="53" t="s">
        <v>41</v>
      </c>
      <c r="B12" s="113" t="s">
        <v>42</v>
      </c>
      <c r="C12" s="113"/>
      <c r="D12" s="113"/>
      <c r="E12" s="113"/>
      <c r="F12" s="113"/>
      <c r="G12" s="113"/>
    </row>
    <row r="13" spans="1:7" ht="11.25" customHeight="1">
      <c r="A13" s="101" t="s">
        <v>5</v>
      </c>
      <c r="B13" s="101"/>
      <c r="C13" s="101"/>
      <c r="D13" s="114" t="s">
        <v>43</v>
      </c>
      <c r="E13" s="115"/>
      <c r="F13" s="115"/>
      <c r="G13" s="115"/>
    </row>
    <row r="14" spans="1:7" ht="11.25" customHeight="1">
      <c r="A14" s="48"/>
      <c r="B14" s="20"/>
      <c r="C14" s="20"/>
      <c r="D14" s="115"/>
      <c r="E14" s="115"/>
      <c r="F14" s="115"/>
      <c r="G14" s="115"/>
    </row>
    <row r="15" ht="11.25" hidden="1">
      <c r="A15" s="3" t="s">
        <v>0</v>
      </c>
    </row>
  </sheetData>
  <sheetProtection/>
  <mergeCells count="9">
    <mergeCell ref="B12:G12"/>
    <mergeCell ref="A13:C13"/>
    <mergeCell ref="D13:G14"/>
    <mergeCell ref="A2:F2"/>
    <mergeCell ref="A3:F3"/>
    <mergeCell ref="A6:D6"/>
    <mergeCell ref="A8:D8"/>
    <mergeCell ref="A9:D9"/>
    <mergeCell ref="A10:D10"/>
  </mergeCells>
  <hyperlinks>
    <hyperlink ref="D13:G14" r:id="rId1" tooltip="www.conapesca.sagarpa.gob.mx" display="Comisión Nacional de Acuacultura y Pesca. Anuario Estadístico de Acuacultura y Pesca 2013. www.conapesca.sagarpa.gob.mx    (15 de enero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25.83203125" style="3" customWidth="1"/>
    <col min="5" max="5" width="41" style="4" customWidth="1"/>
    <col min="6" max="6" width="17.83203125" style="4" customWidth="1"/>
    <col min="7" max="7" width="24" style="4" customWidth="1"/>
    <col min="8" max="8" width="5.33203125" style="3" hidden="1" customWidth="1"/>
    <col min="9" max="16384" width="0" style="3" hidden="1" customWidth="1"/>
  </cols>
  <sheetData>
    <row r="1" ht="15.75" customHeight="1"/>
    <row r="2" spans="1:8" ht="12.75" customHeight="1">
      <c r="A2" s="78" t="s">
        <v>44</v>
      </c>
      <c r="B2" s="78"/>
      <c r="C2" s="78"/>
      <c r="D2" s="78"/>
      <c r="E2" s="78"/>
      <c r="F2" s="78"/>
      <c r="G2" s="73" t="s">
        <v>54</v>
      </c>
      <c r="H2" s="3" t="s">
        <v>0</v>
      </c>
    </row>
    <row r="3" spans="1:7" ht="12.75" customHeight="1">
      <c r="A3" s="78" t="s">
        <v>46</v>
      </c>
      <c r="B3" s="78"/>
      <c r="C3" s="78"/>
      <c r="D3" s="78"/>
      <c r="E3" s="78"/>
      <c r="F3" s="78"/>
      <c r="G3" s="6"/>
    </row>
    <row r="4" spans="1:7" ht="11.25">
      <c r="A4" s="29"/>
      <c r="B4" s="29"/>
      <c r="C4" s="29"/>
      <c r="D4" s="29"/>
      <c r="E4" s="30"/>
      <c r="F4" s="54"/>
      <c r="G4" s="13"/>
    </row>
    <row r="5" ht="1.5" customHeight="1">
      <c r="F5" s="55"/>
    </row>
    <row r="6" spans="1:7" ht="11.25" customHeight="1">
      <c r="A6" s="104" t="s">
        <v>47</v>
      </c>
      <c r="B6" s="104"/>
      <c r="C6" s="104"/>
      <c r="D6" s="104"/>
      <c r="E6" s="56"/>
      <c r="F6" s="57"/>
      <c r="G6" s="32" t="s">
        <v>48</v>
      </c>
    </row>
    <row r="7" spans="1:7" ht="1.5" customHeight="1">
      <c r="A7" s="12"/>
      <c r="B7" s="12"/>
      <c r="C7" s="12"/>
      <c r="D7" s="12"/>
      <c r="E7" s="13"/>
      <c r="F7" s="58"/>
      <c r="G7" s="13"/>
    </row>
    <row r="8" spans="1:7" ht="23.25" customHeight="1">
      <c r="A8" s="119" t="s">
        <v>1</v>
      </c>
      <c r="B8" s="119"/>
      <c r="C8" s="119"/>
      <c r="D8" s="119"/>
      <c r="E8" s="59"/>
      <c r="F8" s="60"/>
      <c r="G8" s="61">
        <f>SUM(G9:G10)</f>
        <v>2082</v>
      </c>
    </row>
    <row r="9" spans="1:7" s="62" customFormat="1" ht="23.25" customHeight="1">
      <c r="A9" s="92" t="s">
        <v>49</v>
      </c>
      <c r="B9" s="92"/>
      <c r="C9" s="92"/>
      <c r="D9" s="92"/>
      <c r="E9" s="20"/>
      <c r="G9" s="63">
        <v>1636</v>
      </c>
    </row>
    <row r="10" spans="1:7" s="62" customFormat="1" ht="17.25" customHeight="1">
      <c r="A10" s="92" t="s">
        <v>50</v>
      </c>
      <c r="B10" s="92"/>
      <c r="C10" s="92"/>
      <c r="D10" s="92"/>
      <c r="E10" s="20"/>
      <c r="G10" s="63">
        <v>446</v>
      </c>
    </row>
    <row r="11" spans="1:7" ht="17.25" customHeight="1">
      <c r="A11" s="91"/>
      <c r="B11" s="91"/>
      <c r="C11" s="91"/>
      <c r="D11" s="91"/>
      <c r="E11" s="13"/>
      <c r="F11" s="13"/>
      <c r="G11" s="13"/>
    </row>
    <row r="12" spans="1:4" ht="11.25" customHeight="1">
      <c r="A12" s="20"/>
      <c r="B12" s="20"/>
      <c r="C12" s="20"/>
      <c r="D12" s="20"/>
    </row>
    <row r="13" spans="1:7" ht="11.25" customHeight="1">
      <c r="A13" s="92" t="s">
        <v>14</v>
      </c>
      <c r="B13" s="92"/>
      <c r="C13" s="117" t="s">
        <v>51</v>
      </c>
      <c r="D13" s="117"/>
      <c r="E13" s="117"/>
      <c r="F13" s="117"/>
      <c r="G13" s="117"/>
    </row>
    <row r="14" spans="1:7" ht="11.25" customHeight="1">
      <c r="A14" s="20"/>
      <c r="B14" s="20"/>
      <c r="C14" s="117"/>
      <c r="D14" s="117"/>
      <c r="E14" s="117"/>
      <c r="F14" s="117"/>
      <c r="G14" s="117"/>
    </row>
    <row r="15" spans="1:7" ht="11.25" customHeight="1">
      <c r="A15" s="101" t="s">
        <v>5</v>
      </c>
      <c r="B15" s="101"/>
      <c r="C15" s="101"/>
      <c r="D15" s="118" t="s">
        <v>52</v>
      </c>
      <c r="E15" s="97"/>
      <c r="F15" s="97"/>
      <c r="G15" s="97"/>
    </row>
    <row r="16" spans="1:7" ht="11.25" customHeight="1">
      <c r="A16" s="48"/>
      <c r="B16" s="20"/>
      <c r="C16" s="20"/>
      <c r="D16" s="97"/>
      <c r="E16" s="97"/>
      <c r="F16" s="97"/>
      <c r="G16" s="97"/>
    </row>
    <row r="17" ht="11.25" hidden="1">
      <c r="A17" s="20" t="s">
        <v>0</v>
      </c>
    </row>
  </sheetData>
  <sheetProtection/>
  <mergeCells count="11">
    <mergeCell ref="A2:F2"/>
    <mergeCell ref="A3:F3"/>
    <mergeCell ref="A6:D6"/>
    <mergeCell ref="A8:D8"/>
    <mergeCell ref="A9:D9"/>
    <mergeCell ref="A10:D10"/>
    <mergeCell ref="A11:D11"/>
    <mergeCell ref="A13:B13"/>
    <mergeCell ref="C13:G14"/>
    <mergeCell ref="A15:C15"/>
    <mergeCell ref="D15:G16"/>
  </mergeCells>
  <hyperlinks>
    <hyperlink ref="D15:G16" r:id="rId1" tooltip="www.conapesca.sagarpa.gob.mx" display="Comisión Nacional de Acuacultura y Pesca. Anuario Estadístico de Acuacultura y Pesca 2013. www.conapesca.sagarpa.gob.mx    (15 de enero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36.66015625" style="3" customWidth="1"/>
    <col min="5" max="5" width="27.66015625" style="4" customWidth="1"/>
    <col min="6" max="6" width="21.66015625" style="4" customWidth="1"/>
    <col min="7" max="7" width="22.66015625" style="4" customWidth="1"/>
    <col min="8" max="8" width="5.33203125" style="3" hidden="1" customWidth="1"/>
    <col min="9" max="16384" width="0" style="3" hidden="1" customWidth="1"/>
  </cols>
  <sheetData>
    <row r="1" ht="15.75" customHeight="1"/>
    <row r="2" spans="1:8" ht="12.75" customHeight="1">
      <c r="A2" s="78" t="s">
        <v>53</v>
      </c>
      <c r="B2" s="79"/>
      <c r="C2" s="79"/>
      <c r="D2" s="79"/>
      <c r="E2" s="79"/>
      <c r="F2" s="8"/>
      <c r="G2" s="73" t="s">
        <v>32</v>
      </c>
      <c r="H2" s="3" t="s">
        <v>0</v>
      </c>
    </row>
    <row r="3" spans="1:7" ht="12.75" customHeight="1">
      <c r="A3" s="78" t="s">
        <v>55</v>
      </c>
      <c r="B3" s="79"/>
      <c r="C3" s="79"/>
      <c r="D3" s="79"/>
      <c r="E3" s="79"/>
      <c r="F3" s="8"/>
      <c r="G3" s="6"/>
    </row>
    <row r="4" spans="1:7" ht="12.75" customHeight="1">
      <c r="A4" s="78" t="s">
        <v>46</v>
      </c>
      <c r="B4" s="79"/>
      <c r="C4" s="79"/>
      <c r="D4" s="79"/>
      <c r="E4" s="79"/>
      <c r="F4" s="8"/>
      <c r="G4" s="6"/>
    </row>
    <row r="5" spans="1:7" ht="11.25">
      <c r="A5" s="29"/>
      <c r="B5" s="29"/>
      <c r="C5" s="29"/>
      <c r="D5" s="29"/>
      <c r="E5" s="30"/>
      <c r="F5" s="54"/>
      <c r="G5" s="13"/>
    </row>
    <row r="6" ht="1.5" customHeight="1">
      <c r="F6" s="55"/>
    </row>
    <row r="7" spans="1:7" ht="22.5" customHeight="1">
      <c r="A7" s="104" t="s">
        <v>56</v>
      </c>
      <c r="B7" s="105"/>
      <c r="C7" s="105"/>
      <c r="D7" s="105"/>
      <c r="E7" s="31"/>
      <c r="F7" s="64"/>
      <c r="G7" s="65" t="s">
        <v>57</v>
      </c>
    </row>
    <row r="8" spans="1:7" ht="1.5" customHeight="1">
      <c r="A8" s="12"/>
      <c r="B8" s="12"/>
      <c r="C8" s="12"/>
      <c r="D8" s="12"/>
      <c r="E8" s="13"/>
      <c r="F8" s="13"/>
      <c r="G8" s="13"/>
    </row>
    <row r="9" spans="1:7" ht="23.25" customHeight="1">
      <c r="A9" s="98" t="s">
        <v>1</v>
      </c>
      <c r="B9" s="99"/>
      <c r="C9" s="99"/>
      <c r="D9" s="99"/>
      <c r="E9" s="14"/>
      <c r="G9" s="66">
        <f>G10+G13</f>
        <v>55</v>
      </c>
    </row>
    <row r="10" spans="1:7" ht="23.25" customHeight="1">
      <c r="A10" s="120" t="s">
        <v>58</v>
      </c>
      <c r="B10" s="121"/>
      <c r="C10" s="121"/>
      <c r="D10" s="121"/>
      <c r="G10" s="67">
        <f>SUM(G11:G12)</f>
        <v>25</v>
      </c>
    </row>
    <row r="11" spans="1:7" ht="17.25" customHeight="1">
      <c r="A11" s="122" t="s">
        <v>59</v>
      </c>
      <c r="B11" s="123"/>
      <c r="C11" s="123"/>
      <c r="D11" s="123"/>
      <c r="G11" s="67">
        <v>22</v>
      </c>
    </row>
    <row r="12" spans="1:7" ht="17.25" customHeight="1">
      <c r="A12" s="122" t="s">
        <v>60</v>
      </c>
      <c r="B12" s="123"/>
      <c r="C12" s="123"/>
      <c r="D12" s="123"/>
      <c r="G12" s="67">
        <v>3</v>
      </c>
    </row>
    <row r="13" spans="1:7" s="62" customFormat="1" ht="23.25" customHeight="1">
      <c r="A13" s="120" t="s">
        <v>61</v>
      </c>
      <c r="B13" s="121"/>
      <c r="C13" s="121"/>
      <c r="D13" s="121"/>
      <c r="E13" s="51"/>
      <c r="G13" s="67">
        <f>SUM(G14)</f>
        <v>30</v>
      </c>
    </row>
    <row r="14" spans="1:7" s="62" customFormat="1" ht="17.25" customHeight="1">
      <c r="A14" s="85" t="s">
        <v>62</v>
      </c>
      <c r="B14" s="124"/>
      <c r="C14" s="124"/>
      <c r="D14" s="124"/>
      <c r="E14" s="51"/>
      <c r="G14" s="67">
        <v>30</v>
      </c>
    </row>
    <row r="15" spans="1:7" ht="17.25" customHeight="1">
      <c r="A15" s="91"/>
      <c r="B15" s="91"/>
      <c r="C15" s="91"/>
      <c r="D15" s="91"/>
      <c r="E15" s="13"/>
      <c r="F15" s="13"/>
      <c r="G15" s="13"/>
    </row>
    <row r="16" spans="1:4" ht="11.25" customHeight="1">
      <c r="A16" s="20"/>
      <c r="B16" s="20"/>
      <c r="C16" s="20"/>
      <c r="D16" s="20"/>
    </row>
    <row r="17" spans="1:7" ht="11.25" customHeight="1">
      <c r="A17" s="101" t="s">
        <v>5</v>
      </c>
      <c r="B17" s="101"/>
      <c r="C17" s="101"/>
      <c r="D17" s="118" t="s">
        <v>63</v>
      </c>
      <c r="E17" s="125"/>
      <c r="F17" s="125"/>
      <c r="G17" s="125"/>
    </row>
    <row r="18" spans="1:7" ht="11.25" customHeight="1">
      <c r="A18" s="48"/>
      <c r="B18" s="20"/>
      <c r="C18" s="20"/>
      <c r="D18" s="125"/>
      <c r="E18" s="125"/>
      <c r="F18" s="125"/>
      <c r="G18" s="125"/>
    </row>
    <row r="19" ht="11.25" hidden="1">
      <c r="A19" s="20" t="s">
        <v>0</v>
      </c>
    </row>
  </sheetData>
  <sheetProtection/>
  <mergeCells count="13">
    <mergeCell ref="A11:D11"/>
    <mergeCell ref="A12:D12"/>
    <mergeCell ref="A13:D13"/>
    <mergeCell ref="A14:D14"/>
    <mergeCell ref="A15:D15"/>
    <mergeCell ref="A17:C17"/>
    <mergeCell ref="D17:G18"/>
    <mergeCell ref="A2:E2"/>
    <mergeCell ref="A3:E3"/>
    <mergeCell ref="A4:E4"/>
    <mergeCell ref="A7:D7"/>
    <mergeCell ref="A9:D9"/>
    <mergeCell ref="A10:D10"/>
  </mergeCells>
  <hyperlinks>
    <hyperlink ref="D17:G18" r:id="rId1" tooltip="www.conapesca.sagarpa.gob.mx" display="Comisión Nacional de Acuacultura y Pesca. Anuario Estadístico de Acuacultura y Pesca 2013. www.conapesca.sagarpa.gob.mx    (15 de enero de 2015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Pesca</dc:title>
  <dc:subject/>
  <dc:creator>INEGI</dc:creator>
  <cp:keywords>Pesquera</cp:keywords>
  <dc:description/>
  <cp:lastModifiedBy>INEGI</cp:lastModifiedBy>
  <cp:lastPrinted>2016-11-23T20:00:47Z</cp:lastPrinted>
  <dcterms:created xsi:type="dcterms:W3CDTF">2001-09-27T14:18:51Z</dcterms:created>
  <dcterms:modified xsi:type="dcterms:W3CDTF">2016-11-29T16:02:10Z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