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</sheets>
  <definedNames>
    <definedName name="_xlnm.Print_Area" localSheetId="1">'15.1'!$A$2:$G$123</definedName>
    <definedName name="_xlnm.Print_Area" localSheetId="2">'15.2'!$A$2:$K$25</definedName>
    <definedName name="_xlnm.Print_Area" localSheetId="3">'15.3'!$A$2:$G$22</definedName>
    <definedName name="_xlnm.Print_Area" localSheetId="4">'15.4'!$A$2:$G$16</definedName>
    <definedName name="_xlnm.Print_Area" localSheetId="5">'15.5'!$A$2:$G$23</definedName>
    <definedName name="_xlnm.Print_Area" localSheetId="6">'15.6'!$A$2:$J$35</definedName>
    <definedName name="_xlnm.Print_Area" localSheetId="0">'Índice'!$A$2:$C$27</definedName>
    <definedName name="_xlnm.Print_Titles" localSheetId="1">'15.1'!$2:$11</definedName>
    <definedName name="_xlnm.Print_Titles" localSheetId="2">'15.2'!$2:$11</definedName>
    <definedName name="_xlnm.Print_Titles" localSheetId="3">'15.3'!$2:$7</definedName>
    <definedName name="_xlnm.Print_Titles" localSheetId="4">'15.4'!$2:$7</definedName>
    <definedName name="_xlnm.Print_Titles" localSheetId="5">'15.5'!$2:$8</definedName>
  </definedNames>
  <calcPr calcMode="manual" fullCalcOnLoad="1"/>
</workbook>
</file>

<file path=xl/sharedStrings.xml><?xml version="1.0" encoding="utf-8"?>
<sst xmlns="http://schemas.openxmlformats.org/spreadsheetml/2006/main" count="261" uniqueCount="150">
  <si>
    <t>Volumen de la producción pesquera en peso vivo</t>
  </si>
  <si>
    <t>Cuadro 15.1</t>
  </si>
  <si>
    <t>&amp;</t>
  </si>
  <si>
    <t>y desembarcado, y valor de la producción pesquera</t>
  </si>
  <si>
    <t>por destino y especie</t>
  </si>
  <si>
    <t xml:space="preserve">2014 y 2015 </t>
  </si>
  <si>
    <t>Destino
      Especie</t>
  </si>
  <si>
    <t>Volumen de la producción 
en peso vivo
(Toneladas)</t>
  </si>
  <si>
    <t>Volumen de la producción 
en peso desembarcado
(Toneladas)</t>
  </si>
  <si>
    <t>Valor de la producción 
en peso desembarcado
(Miles de pesos)</t>
  </si>
  <si>
    <t>Total</t>
  </si>
  <si>
    <t>Consumo humano directo</t>
  </si>
  <si>
    <t>Camarón</t>
  </si>
  <si>
    <t>Langosta</t>
  </si>
  <si>
    <t>Almeja</t>
  </si>
  <si>
    <t>Calamar</t>
  </si>
  <si>
    <t>Sardina</t>
  </si>
  <si>
    <t>Guachinango</t>
  </si>
  <si>
    <t>Abulón</t>
  </si>
  <si>
    <t>Tiburón</t>
  </si>
  <si>
    <t>Cabrilla</t>
  </si>
  <si>
    <t>Jurel</t>
  </si>
  <si>
    <t>Lenguado</t>
  </si>
  <si>
    <t>Pargo</t>
  </si>
  <si>
    <t>Corvina</t>
  </si>
  <si>
    <t>Pierna</t>
  </si>
  <si>
    <t>Raya y similares</t>
  </si>
  <si>
    <t>Atún</t>
  </si>
  <si>
    <t>Cazón</t>
  </si>
  <si>
    <t>Pulpo</t>
  </si>
  <si>
    <t>Caracol</t>
  </si>
  <si>
    <t>Jaiba</t>
  </si>
  <si>
    <t>Mero</t>
  </si>
  <si>
    <t>Lisa</t>
  </si>
  <si>
    <t>Mojarra</t>
  </si>
  <si>
    <t>Sierra</t>
  </si>
  <si>
    <t>Ostión</t>
  </si>
  <si>
    <t>Berrugata</t>
  </si>
  <si>
    <t>Ronco</t>
  </si>
  <si>
    <t>Pámpano</t>
  </si>
  <si>
    <t>Pepino de mar</t>
  </si>
  <si>
    <t>Baqueta</t>
  </si>
  <si>
    <t>Barrilete</t>
  </si>
  <si>
    <t>Macarela</t>
  </si>
  <si>
    <t>Robalo</t>
  </si>
  <si>
    <t>Bonito</t>
  </si>
  <si>
    <t>Bandera</t>
  </si>
  <si>
    <t>Bagre</t>
  </si>
  <si>
    <t>Otras</t>
  </si>
  <si>
    <t>Consumo humano indirecto</t>
  </si>
  <si>
    <t xml:space="preserve">Sardina industrial  </t>
  </si>
  <si>
    <t>Fauna de acompañamiento</t>
  </si>
  <si>
    <t>Uso industrial</t>
  </si>
  <si>
    <t>Abulón a/</t>
  </si>
  <si>
    <t>Almeja a/</t>
  </si>
  <si>
    <t>Algas marinas</t>
  </si>
  <si>
    <t>Macarela b/</t>
  </si>
  <si>
    <t>Sargazo de mar</t>
  </si>
  <si>
    <t>Sardina b/</t>
  </si>
  <si>
    <t>Tiburón c/</t>
  </si>
  <si>
    <r>
      <t xml:space="preserve">2015 </t>
    </r>
    <r>
      <rPr>
        <sz val="8"/>
        <rFont val="Arial"/>
        <family val="2"/>
      </rPr>
      <t>P/</t>
    </r>
  </si>
  <si>
    <t>Nota:</t>
  </si>
  <si>
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vivo; este factor tiene la finalidad de completar el animal y en algunos casos éste puede ser menor al peso desembarcado e incluso reportar “0” debido a que la parte presentada ya ha sido considerada en alguna otra presentación de la misma especie.</t>
  </si>
  <si>
    <t>Debido al redondeo de las cifras, la suma de los parciales puede o no coincidir con los totales.</t>
  </si>
  <si>
    <t>a/</t>
  </si>
  <si>
    <t>Se refiere a concha para la elaboración de artesanías.</t>
  </si>
  <si>
    <t>b/</t>
  </si>
  <si>
    <t>Se refiere a la producción utilizada como carnada.</t>
  </si>
  <si>
    <t>c/</t>
  </si>
  <si>
    <t>Se refiere a piel para elaboración de artesanías.</t>
  </si>
  <si>
    <t>Fuente:</t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</si>
  <si>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junio de 2016).</t>
    </r>
  </si>
  <si>
    <r>
      <t>Volumen de la producción de acuacultura en peso vivo y su valor</t>
    </r>
    <r>
      <rPr>
        <b/>
        <strike/>
        <sz val="10"/>
        <rFont val="Arial"/>
        <family val="2"/>
      </rPr>
      <t xml:space="preserve"> </t>
    </r>
  </si>
  <si>
    <t>por especie</t>
  </si>
  <si>
    <t>Especie</t>
  </si>
  <si>
    <t>Volumen de la producción en peso vivo
(Toneladas)</t>
  </si>
  <si>
    <t>Valor de la producción
(Miles de pesos)</t>
  </si>
  <si>
    <t>P/</t>
  </si>
  <si>
    <t xml:space="preserve">Almeja </t>
  </si>
  <si>
    <t>NS</t>
  </si>
  <si>
    <t>Otras a/</t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</si>
  <si>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julio de 2016).</t>
    </r>
  </si>
  <si>
    <t>Cuadro 15.2</t>
  </si>
  <si>
    <t>Comprende: abulón, catán, mejillón, rana, mojarra de agallas azules, peces de ornato y langosta de agua dulce entre otros.</t>
  </si>
  <si>
    <t>Embarcaciones registradas por tipo de pesca</t>
  </si>
  <si>
    <t>Cuadro 15.3</t>
  </si>
  <si>
    <t>Al 31 de diciembre de 2013</t>
  </si>
  <si>
    <t>Tipo</t>
  </si>
  <si>
    <t>Embarcaciones registradas</t>
  </si>
  <si>
    <t>Pesca de altura</t>
  </si>
  <si>
    <t xml:space="preserve">Camarón </t>
  </si>
  <si>
    <t>Escama</t>
  </si>
  <si>
    <t>Sardina-anchoveta</t>
  </si>
  <si>
    <t>Atún a/</t>
  </si>
  <si>
    <t>Pesca ribereña b/</t>
  </si>
  <si>
    <r>
      <t xml:space="preserve">La ubicación de las embarcaciones en el Anuario Estadístico de Acuacultura y Pesca corresponde al lugar de registro; sin embargo por cuestiones de operación y permisos de pesca, estas pueden capturar en todo el litoral del Pacífico o Golfo de México y no es obligatorio reportar la producción en el lugar de registro, sino en el sitio donde desembarcan.
</t>
    </r>
    <r>
      <rPr>
        <sz val="8"/>
        <color indexed="10"/>
        <rFont val="Arial"/>
        <family val="2"/>
      </rPr>
      <t>[</t>
    </r>
    <r>
      <rPr>
        <sz val="8"/>
        <color indexed="10"/>
        <rFont val="Arial"/>
        <family val="2"/>
      </rPr>
      <t>Opcional para entidades con litoral]</t>
    </r>
  </si>
  <si>
    <r>
      <t>Comprende embarcaciones atuneras cerqueras, vareras y acondicionadas o modificadas para</t>
    </r>
    <r>
      <rPr>
        <sz val="8"/>
        <rFont val="Arial"/>
        <family val="2"/>
      </rPr>
      <t xml:space="preserve"> palangre.</t>
    </r>
  </si>
  <si>
    <t>Se refiere a embarcaciones con eslora menor o igual a 10 metros y cuya actividad principal es la pesca comercial.</t>
  </si>
  <si>
    <r>
      <rPr>
        <sz val="8"/>
        <color indexed="8"/>
        <rFont val="Arial"/>
        <family val="2"/>
      </rPr>
      <t xml:space="preserve">CONAPESCA. Anuario Estadístico de Acuacultura y Pesca 2013.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(5  de febrero de 2015).</t>
    </r>
  </si>
  <si>
    <t>Población registrada en la captura y acuacultura por tipo de actividad</t>
  </si>
  <si>
    <t>Cuadro 15.4</t>
  </si>
  <si>
    <r>
      <t xml:space="preserve">Al 31 de diciembre de 2013 </t>
    </r>
    <r>
      <rPr>
        <sz val="8"/>
        <rFont val="Arial"/>
        <family val="2"/>
      </rPr>
      <t>E/</t>
    </r>
  </si>
  <si>
    <t>Tipo de actividad</t>
  </si>
  <si>
    <t>Población registrada</t>
  </si>
  <si>
    <t>Captura y pesquerías acuaculturales</t>
  </si>
  <si>
    <t>Sistemas controlados</t>
  </si>
  <si>
    <t>La estimación se realiza con base en un parámetro que se obtiene por muestreo para cada tipo de activo (embarcación o granja) en donde se observa la cantidad de tripulantes o acuicultores.</t>
  </si>
  <si>
    <r>
      <rPr>
        <sz val="8"/>
        <color indexed="8"/>
        <rFont val="Arial"/>
        <family val="2"/>
      </rPr>
      <t xml:space="preserve">CONAPESCA. Anuario Estadístico de Acuacultura y Pesca 2013.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(5 de febrero de 2015).</t>
    </r>
  </si>
  <si>
    <t>Organizaciones sociales pesqueras registradas</t>
  </si>
  <si>
    <t>Cuadro 15.5</t>
  </si>
  <si>
    <t xml:space="preserve">por tipo de organización </t>
  </si>
  <si>
    <r>
      <t>Al 31 de diciembre de 2013</t>
    </r>
    <r>
      <rPr>
        <sz val="8"/>
        <rFont val="Arial"/>
        <family val="2"/>
      </rPr>
      <t xml:space="preserve"> E/</t>
    </r>
  </si>
  <si>
    <t>Tipo de organización</t>
  </si>
  <si>
    <t>Sociedades cooperativas de producción pesquera</t>
  </si>
  <si>
    <t>Alta mar</t>
  </si>
  <si>
    <t>Ribera</t>
  </si>
  <si>
    <t>Acuícolas</t>
  </si>
  <si>
    <t>Otras formas de organización social</t>
  </si>
  <si>
    <t>Unión de pescadores</t>
  </si>
  <si>
    <t>Unidad o unión de producción 
(pesquera, piscícola o acuícola)</t>
  </si>
  <si>
    <t>Sociedad de solidaridad social</t>
  </si>
  <si>
    <t>Sección especializada o sector de producción</t>
  </si>
  <si>
    <t>Sociedad de producción pesquera, piscícola, acuícola y/o pesquera y/o rural</t>
  </si>
  <si>
    <t>Suma asegurada, monto de las primas emitidas y de las pagadas</t>
  </si>
  <si>
    <t>en la actividad de acuicultura por esquema de seguro y especie</t>
  </si>
  <si>
    <t>(Miles de pesos)</t>
  </si>
  <si>
    <t>Suma 
asegurada</t>
  </si>
  <si>
    <t xml:space="preserve">Monto total de las 
primas emitidas 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</si>
  <si>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</si>
  <si>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</si>
  <si>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</si>
  <si>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Seguro tradicional a/</t>
  </si>
  <si>
    <r>
      <t xml:space="preserve">La información que se presenta corresponde al Sistema Nacional de Aseguramiento al Medio Rural, </t>
    </r>
    <r>
      <rPr>
        <sz val="8"/>
        <color indexed="8"/>
        <rFont val="Arial"/>
        <family val="2"/>
      </rPr>
      <t>y corresponde a la entidad de registro de los aseguramientos. Las especies pesqueras que se presentan en este cuadro, Agroasemex las considera como parte del seguro ganadero.</t>
    </r>
  </si>
  <si>
    <t xml:space="preserve">a/ </t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</si>
  <si>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</si>
  <si>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Agroasemex, SA. Dirección General Adjunta de Operación; Dirección de Administración de Subsidios.</t>
  </si>
  <si>
    <t>Cuadro 15.6</t>
  </si>
  <si>
    <t>2014 y 2015</t>
  </si>
  <si>
    <t>Seguro catastrófico b/</t>
  </si>
  <si>
    <t>Se refiere al que opera a través del Programa de Atención a Contingencias Climatológicas (PACC) de SAGARPA para productores sin acceso al seguro tradicional y en el que participan también aseguradoras privadas donde el pago de las primas se realiza con recursos de los gobiernos de los estados, del gobierno federal, del PACC-SAGARPA y del Fondo de Contingencias y Autoseguro que opera Agroasemex.</t>
  </si>
  <si>
    <t xml:space="preserve">Esquema
      Especie
      </t>
  </si>
  <si>
    <t>15. Pesca</t>
  </si>
  <si>
    <t>15.1</t>
  </si>
  <si>
    <t>15.2</t>
  </si>
  <si>
    <t xml:space="preserve">Volumen de la producción de acuacultura en peso vivo y su valor </t>
  </si>
  <si>
    <t>15.3</t>
  </si>
  <si>
    <t>15.4</t>
  </si>
  <si>
    <t>Al 31 de diciembre de 2013 E/</t>
  </si>
  <si>
    <t>15.5</t>
  </si>
  <si>
    <t>15.6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</si>
</sst>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\ ###\ ##0"/>
    <numFmt numFmtId="166" formatCode="#\ ##0\ 000"/>
    <numFmt numFmtId="167" formatCode="###,##0"/>
    <numFmt numFmtId="168" formatCode="###,##0.0"/>
    <numFmt numFmtId="169" formatCode="###,##0.00"/>
    <numFmt numFmtId="170" formatCode="#\ \ ###\ \ ##0;\(#\ \ ###\ \ ##0\)"/>
    <numFmt numFmtId="171" formatCode="##0.0;\(##0.0\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E+00"/>
    <numFmt numFmtId="177" formatCode="0.000E+00"/>
    <numFmt numFmtId="178" formatCode="0.0000E+00"/>
    <numFmt numFmtId="179" formatCode="0.00000E+00"/>
    <numFmt numFmtId="180" formatCode="0.000000E+00"/>
    <numFmt numFmtId="181" formatCode="0E+0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</numFmts>
  <fonts count="65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trike/>
      <sz val="10"/>
      <name val="Arial"/>
      <family val="2"/>
    </font>
    <font>
      <b/>
      <sz val="13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7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169" fontId="6" fillId="0" borderId="0" applyFill="0" applyBorder="0" applyProtection="0">
      <alignment horizontal="right"/>
    </xf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10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1" fontId="6" fillId="0" borderId="0">
      <alignment/>
      <protection/>
    </xf>
    <xf numFmtId="0" fontId="50" fillId="29" borderId="1" applyNumberFormat="0" applyAlignment="0" applyProtection="0"/>
    <xf numFmtId="0" fontId="6" fillId="0" borderId="0" applyNumberFormat="0" applyFill="0" applyBorder="0" applyProtection="0">
      <alignment horizontal="right" vertical="top"/>
    </xf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6" fillId="0" borderId="0">
      <alignment/>
      <protection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42" fillId="32" borderId="7" applyNumberFormat="0" applyFont="0" applyAlignment="0" applyProtection="0"/>
    <xf numFmtId="0" fontId="12" fillId="0" borderId="0" applyNumberFormat="0" applyFill="0" applyBorder="0" applyProtection="0">
      <alignment horizontal="right" vertical="top"/>
    </xf>
    <xf numFmtId="0" fontId="1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170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55" fillId="21" borderId="8" applyNumberFormat="0" applyAlignment="0" applyProtection="0"/>
    <xf numFmtId="0" fontId="6" fillId="0" borderId="0">
      <alignment horizontal="left" wrapText="1" indent="2"/>
      <protection/>
    </xf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9" fillId="0" borderId="9" applyNumberFormat="0" applyFill="0" applyAlignment="0" applyProtection="0"/>
    <xf numFmtId="0" fontId="49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60" fillId="0" borderId="11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right" vertical="center"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62" fillId="0" borderId="0" xfId="0" applyFont="1" applyAlignment="1">
      <alignment horizontal="left" indent="2"/>
    </xf>
    <xf numFmtId="164" fontId="62" fillId="0" borderId="0" xfId="0" applyNumberFormat="1" applyFont="1" applyAlignment="1">
      <alignment/>
    </xf>
    <xf numFmtId="0" fontId="0" fillId="0" borderId="0" xfId="90" applyFont="1">
      <alignment horizontal="left" wrapText="1" indent="2"/>
      <protection/>
    </xf>
    <xf numFmtId="0" fontId="0" fillId="0" borderId="5" xfId="0" applyBorder="1" applyAlignment="1">
      <alignment/>
    </xf>
    <xf numFmtId="0" fontId="0" fillId="0" borderId="0" xfId="0" applyFill="1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2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NumberFormat="1" applyAlignment="1">
      <alignment horizontal="right" vertical="center" wrapText="1"/>
    </xf>
    <xf numFmtId="0" fontId="6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right"/>
    </xf>
    <xf numFmtId="164" fontId="0" fillId="0" borderId="0" xfId="90" applyNumberFormat="1" applyFont="1" applyAlignment="1">
      <alignment horizontal="right" wrapText="1"/>
      <protection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49" fontId="22" fillId="33" borderId="0" xfId="0" applyNumberFormat="1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0" fontId="63" fillId="33" borderId="0" xfId="60" applyFont="1" applyFill="1" applyAlignment="1" applyProtection="1">
      <alignment horizontal="left"/>
      <protection/>
    </xf>
    <xf numFmtId="49" fontId="64" fillId="33" borderId="0" xfId="60" applyNumberFormat="1" applyFont="1" applyFill="1" applyAlignment="1" applyProtection="1">
      <alignment horizontal="left"/>
      <protection/>
    </xf>
    <xf numFmtId="0" fontId="64" fillId="0" borderId="0" xfId="60" applyFont="1" applyAlignment="1" applyProtection="1">
      <alignment horizontal="right"/>
      <protection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90" applyFont="1">
      <alignment horizontal="left" wrapText="1" indent="2"/>
      <protection/>
    </xf>
    <xf numFmtId="0" fontId="0" fillId="0" borderId="0" xfId="0" applyAlignment="1">
      <alignment/>
    </xf>
    <xf numFmtId="0" fontId="6" fillId="0" borderId="0" xfId="90" applyFont="1">
      <alignment horizontal="left" wrapText="1" indent="2"/>
      <protection/>
    </xf>
    <xf numFmtId="0" fontId="0" fillId="0" borderId="0" xfId="0" applyFont="1" applyAlignment="1">
      <alignment/>
    </xf>
    <xf numFmtId="0" fontId="0" fillId="0" borderId="0" xfId="90" applyFont="1" applyFill="1">
      <alignment horizontal="left" wrapText="1" indent="2"/>
      <protection/>
    </xf>
    <xf numFmtId="0" fontId="6" fillId="0" borderId="0" xfId="90" applyFont="1" applyFill="1">
      <alignment horizontal="left" wrapText="1" indent="2"/>
      <protection/>
    </xf>
    <xf numFmtId="0" fontId="51" fillId="0" borderId="0" xfId="60" applyAlignment="1" applyProtection="1">
      <alignment horizontal="justify" wrapText="1"/>
      <protection/>
    </xf>
    <xf numFmtId="0" fontId="0" fillId="0" borderId="5" xfId="0" applyBorder="1" applyAlignment="1">
      <alignment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left" vertical="top" wrapText="1"/>
    </xf>
    <xf numFmtId="0" fontId="0" fillId="0" borderId="0" xfId="90" applyFont="1" applyAlignment="1">
      <alignment horizontal="left" wrapText="1"/>
      <protection/>
    </xf>
    <xf numFmtId="0" fontId="64" fillId="0" borderId="0" xfId="60" applyFont="1" applyAlignment="1" applyProtection="1">
      <alignment horizontal="right"/>
      <protection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left" vertical="center" wrapText="1"/>
    </xf>
    <xf numFmtId="0" fontId="6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1" fillId="0" borderId="0" xfId="60" applyAlignment="1" applyProtection="1">
      <alignment horizontal="justify" vertical="top" wrapText="1"/>
      <protection/>
    </xf>
    <xf numFmtId="0" fontId="0" fillId="0" borderId="0" xfId="90" applyFont="1">
      <alignment horizontal="left" wrapText="1" indent="2"/>
      <protection/>
    </xf>
    <xf numFmtId="0" fontId="6" fillId="0" borderId="0" xfId="90">
      <alignment horizontal="left" wrapText="1" indent="2"/>
      <protection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wrapText="1"/>
    </xf>
    <xf numFmtId="0" fontId="2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wrapText="1" indent="2"/>
    </xf>
    <xf numFmtId="0" fontId="7" fillId="0" borderId="5" xfId="0" applyFont="1" applyBorder="1" applyAlignment="1">
      <alignment/>
    </xf>
    <xf numFmtId="0" fontId="7" fillId="0" borderId="0" xfId="0" applyNumberFormat="1" applyFont="1" applyAlignment="1">
      <alignment horizontal="justify" vertical="top" wrapTex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ero" xfId="57"/>
    <cellStyle name="Entrada" xfId="58"/>
    <cellStyle name="Etiqueta" xfId="59"/>
    <cellStyle name="Hyperlink" xfId="60"/>
    <cellStyle name="Hipervínculo 2" xfId="61"/>
    <cellStyle name="Followed 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Comma" xfId="71"/>
    <cellStyle name="Comma [0]" xfId="72"/>
    <cellStyle name="Millares 2" xfId="73"/>
    <cellStyle name="Currency" xfId="74"/>
    <cellStyle name="Currency [0]" xfId="75"/>
    <cellStyle name="Neutral" xfId="76"/>
    <cellStyle name="Normal 2" xfId="77"/>
    <cellStyle name="Normal 3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Percent" xfId="88"/>
    <cellStyle name="Salida" xfId="89"/>
    <cellStyle name="sangria_n1" xfId="90"/>
    <cellStyle name="Separador" xfId="91"/>
    <cellStyle name="Texto de advertencia" xfId="92"/>
    <cellStyle name="Texto explicativo" xfId="93"/>
    <cellStyle name="Titulo" xfId="94"/>
    <cellStyle name="Título" xfId="95"/>
    <cellStyle name="Titulo 2" xfId="96"/>
    <cellStyle name="Título 2" xfId="97"/>
    <cellStyle name="Título 3" xfId="98"/>
    <cellStyle name="Titulo_G422-04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75" customWidth="1"/>
    <col min="2" max="2" width="3.83203125" style="76" customWidth="1"/>
    <col min="3" max="3" width="93.83203125" style="76" customWidth="1"/>
    <col min="4" max="16384" width="0" style="77" hidden="1" customWidth="1"/>
  </cols>
  <sheetData>
    <row r="1" ht="15.75" customHeight="1"/>
    <row r="2" ht="16.5" customHeight="1">
      <c r="A2" s="78" t="s">
        <v>141</v>
      </c>
    </row>
    <row r="3" ht="16.5" customHeight="1"/>
    <row r="4" spans="1:3" ht="16.5" customHeight="1">
      <c r="A4" s="80" t="s">
        <v>142</v>
      </c>
      <c r="C4" s="79" t="s">
        <v>0</v>
      </c>
    </row>
    <row r="5" ht="16.5" customHeight="1">
      <c r="C5" s="79" t="s">
        <v>3</v>
      </c>
    </row>
    <row r="6" ht="16.5" customHeight="1">
      <c r="C6" s="79" t="s">
        <v>4</v>
      </c>
    </row>
    <row r="7" ht="16.5" customHeight="1">
      <c r="C7" s="79" t="s">
        <v>5</v>
      </c>
    </row>
    <row r="8" ht="16.5" customHeight="1"/>
    <row r="9" spans="1:3" ht="16.5" customHeight="1">
      <c r="A9" s="80" t="s">
        <v>143</v>
      </c>
      <c r="C9" s="79" t="s">
        <v>144</v>
      </c>
    </row>
    <row r="10" ht="16.5" customHeight="1">
      <c r="C10" s="79" t="s">
        <v>73</v>
      </c>
    </row>
    <row r="11" ht="16.5" customHeight="1">
      <c r="C11" s="79" t="s">
        <v>5</v>
      </c>
    </row>
    <row r="12" ht="16.5" customHeight="1"/>
    <row r="13" spans="1:3" ht="16.5" customHeight="1">
      <c r="A13" s="80" t="s">
        <v>145</v>
      </c>
      <c r="C13" s="79" t="s">
        <v>84</v>
      </c>
    </row>
    <row r="14" ht="16.5" customHeight="1">
      <c r="C14" s="79" t="s">
        <v>86</v>
      </c>
    </row>
    <row r="15" ht="16.5" customHeight="1"/>
    <row r="16" spans="1:3" ht="16.5" customHeight="1">
      <c r="A16" s="80" t="s">
        <v>146</v>
      </c>
      <c r="C16" s="79" t="s">
        <v>99</v>
      </c>
    </row>
    <row r="17" ht="16.5" customHeight="1">
      <c r="C17" s="79" t="s">
        <v>147</v>
      </c>
    </row>
    <row r="18" ht="16.5" customHeight="1"/>
    <row r="19" spans="1:3" ht="16.5" customHeight="1">
      <c r="A19" s="80" t="s">
        <v>148</v>
      </c>
      <c r="C19" s="79" t="s">
        <v>108</v>
      </c>
    </row>
    <row r="20" ht="16.5" customHeight="1">
      <c r="C20" s="79" t="s">
        <v>110</v>
      </c>
    </row>
    <row r="21" ht="16.5" customHeight="1">
      <c r="C21" s="79" t="s">
        <v>147</v>
      </c>
    </row>
    <row r="22" ht="16.5" customHeight="1"/>
    <row r="23" spans="1:3" ht="16.5" customHeight="1">
      <c r="A23" s="80" t="s">
        <v>149</v>
      </c>
      <c r="C23" s="79" t="s">
        <v>123</v>
      </c>
    </row>
    <row r="24" ht="16.5" customHeight="1">
      <c r="C24" s="79" t="s">
        <v>124</v>
      </c>
    </row>
    <row r="25" ht="16.5" customHeight="1">
      <c r="C25" s="79" t="s">
        <v>137</v>
      </c>
    </row>
    <row r="26" ht="16.5" customHeight="1">
      <c r="C26" s="79" t="s">
        <v>125</v>
      </c>
    </row>
    <row r="27" ht="16.5" customHeight="1"/>
  </sheetData>
  <sheetProtection/>
  <hyperlinks>
    <hyperlink ref="C4:C7" location="'15.1'!A1" tooltip="Cuadro 15.1" display="'15.1'!A1"/>
    <hyperlink ref="A4" location="'15.1'!A1" tooltip="Cuadro 15.1" display="'15.1'!A1"/>
    <hyperlink ref="C9:C11" location="'15.2'!A1" tooltip="Cuadro 15.2" display="'15.2'!A1"/>
    <hyperlink ref="A9" location="'15.2'!A1" tooltip="Cuadro 15.2" display="'15.2'!A1"/>
    <hyperlink ref="C13:C14" location="'15.3'!A1" tooltip="Cuadro 15.3" display="'15.3'!A1"/>
    <hyperlink ref="A13" location="'15.3'!A1" tooltip="Cuadro 15.3" display="'15.3'!A1"/>
    <hyperlink ref="C16:C17" location="'15.4'!A1" tooltip="Cuadro 15.4" display="'15.4'!A1"/>
    <hyperlink ref="A16" location="'15.4'!A1" tooltip="Cuadro 15.4" display="'15.4'!A1"/>
    <hyperlink ref="C19:C21" location="'15.5'!A1" tooltip="Cuadro 15.5" display="'15.5'!A1"/>
    <hyperlink ref="A19" location="'15.5'!A1" tooltip="Cuadro 15.5" display="'15.5'!A1"/>
    <hyperlink ref="C23:C26" location="'15.6'!A1" tooltip="Cuadro 15.6" display="'15.6'!A1"/>
    <hyperlink ref="A23" location="'15.6'!A1" tooltip="Cuadro 15.6" display="'15.6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Sur 2016</oddHeader>
    <oddFooter>&amp;R&amp;"Arial"&amp;10&amp;P/&amp;N</oddFooter>
  </headerFooter>
  <ignoredErrors>
    <ignoredError sqref="A4:A23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30.83203125" style="5" customWidth="1"/>
    <col min="6" max="6" width="30.83203125" style="0" customWidth="1"/>
    <col min="7" max="7" width="26.83203125" style="0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>
      <c r="A2" s="88" t="s">
        <v>0</v>
      </c>
      <c r="B2" s="88"/>
      <c r="C2" s="88"/>
      <c r="D2" s="88"/>
      <c r="E2" s="88"/>
      <c r="F2" s="88"/>
      <c r="G2" s="81" t="s">
        <v>1</v>
      </c>
      <c r="H2" t="s">
        <v>2</v>
      </c>
    </row>
    <row r="3" spans="1:6" ht="12.75">
      <c r="A3" s="88" t="s">
        <v>3</v>
      </c>
      <c r="B3" s="88"/>
      <c r="C3" s="88"/>
      <c r="D3" s="88"/>
      <c r="E3" s="88"/>
      <c r="F3" s="88"/>
    </row>
    <row r="4" spans="1:7" ht="12.75">
      <c r="A4" s="88" t="s">
        <v>4</v>
      </c>
      <c r="B4" s="89"/>
      <c r="C4" s="89"/>
      <c r="D4" s="89"/>
      <c r="E4" s="89"/>
      <c r="F4" s="90"/>
      <c r="G4" s="7"/>
    </row>
    <row r="5" spans="1:7" ht="12.75">
      <c r="A5" s="88" t="s">
        <v>5</v>
      </c>
      <c r="B5" s="89"/>
      <c r="C5" s="89"/>
      <c r="D5" s="89"/>
      <c r="E5" s="89"/>
      <c r="F5" s="90"/>
      <c r="G5" s="7"/>
    </row>
    <row r="6" spans="1:7" ht="11.25" customHeight="1">
      <c r="A6" s="2"/>
      <c r="B6" s="3"/>
      <c r="C6" s="3"/>
      <c r="D6" s="3"/>
      <c r="E6" s="3"/>
      <c r="F6" s="6"/>
      <c r="G6" s="7"/>
    </row>
    <row r="7" spans="1:7" ht="1.5" customHeight="1">
      <c r="A7" s="91">
        <v>2011</v>
      </c>
      <c r="B7" s="92"/>
      <c r="C7" s="92"/>
      <c r="D7" s="92"/>
      <c r="E7" s="92"/>
      <c r="F7" s="93"/>
      <c r="G7" s="8"/>
    </row>
    <row r="8" spans="1:7" ht="11.25" customHeight="1">
      <c r="A8" s="94" t="s">
        <v>6</v>
      </c>
      <c r="B8" s="95"/>
      <c r="C8" s="95"/>
      <c r="D8" s="95"/>
      <c r="E8" s="82" t="s">
        <v>7</v>
      </c>
      <c r="F8" s="82" t="s">
        <v>8</v>
      </c>
      <c r="G8" s="83" t="s">
        <v>9</v>
      </c>
    </row>
    <row r="9" spans="1:7" ht="22.5" customHeight="1">
      <c r="A9" s="95"/>
      <c r="B9" s="95"/>
      <c r="C9" s="95"/>
      <c r="D9" s="95"/>
      <c r="E9" s="82"/>
      <c r="F9" s="82"/>
      <c r="G9" s="83"/>
    </row>
    <row r="10" spans="1:7" ht="1.5" customHeight="1">
      <c r="A10" s="95"/>
      <c r="B10" s="95"/>
      <c r="C10" s="95"/>
      <c r="D10" s="95"/>
      <c r="E10" s="82"/>
      <c r="F10" s="82"/>
      <c r="G10" s="83"/>
    </row>
    <row r="11" spans="1:7" ht="1.5" customHeight="1">
      <c r="A11" s="10"/>
      <c r="B11" s="10"/>
      <c r="C11" s="10"/>
      <c r="D11" s="10"/>
      <c r="E11" s="11"/>
      <c r="F11" s="11"/>
      <c r="G11" s="11"/>
    </row>
    <row r="12" spans="1:7" ht="23.25" customHeight="1">
      <c r="A12" s="84">
        <v>2014</v>
      </c>
      <c r="B12" s="85"/>
      <c r="C12" s="85"/>
      <c r="D12" s="85"/>
      <c r="E12" s="12"/>
      <c r="F12" s="12"/>
      <c r="G12" s="12"/>
    </row>
    <row r="13" spans="1:7" ht="23.25" customHeight="1">
      <c r="A13" s="86" t="s">
        <v>10</v>
      </c>
      <c r="B13" s="87"/>
      <c r="C13" s="87"/>
      <c r="D13" s="87"/>
      <c r="E13" s="13">
        <f>E14+E56+E52</f>
        <v>188835.63434944028</v>
      </c>
      <c r="F13" s="13">
        <f>F14+F56+F52</f>
        <v>172415.03452424033</v>
      </c>
      <c r="G13" s="14">
        <f>G14+G56+G52</f>
        <v>1772226.1267610502</v>
      </c>
    </row>
    <row r="14" spans="1:7" ht="23.25" customHeight="1">
      <c r="A14" s="96" t="s">
        <v>11</v>
      </c>
      <c r="B14" s="96"/>
      <c r="C14" s="96"/>
      <c r="D14" s="96"/>
      <c r="E14" s="16">
        <f>SUM(E15:E51)</f>
        <v>179625.00195352387</v>
      </c>
      <c r="F14" s="16">
        <f>SUM(F15:F51)</f>
        <v>164634.8109883239</v>
      </c>
      <c r="G14" s="17">
        <f>SUM(G15:G51)</f>
        <v>1727773.752519975</v>
      </c>
    </row>
    <row r="15" spans="1:7" ht="23.25" customHeight="1">
      <c r="A15" s="97" t="s">
        <v>12</v>
      </c>
      <c r="B15" s="97"/>
      <c r="C15" s="97"/>
      <c r="D15" s="97"/>
      <c r="E15" s="18">
        <v>10404.509999999998</v>
      </c>
      <c r="F15" s="18">
        <v>9443.008500000002</v>
      </c>
      <c r="G15" s="18">
        <v>602741.4270402346</v>
      </c>
    </row>
    <row r="16" spans="1:7" ht="17.25" customHeight="1">
      <c r="A16" s="97" t="s">
        <v>13</v>
      </c>
      <c r="B16" s="97"/>
      <c r="C16" s="97"/>
      <c r="D16" s="97"/>
      <c r="E16" s="16">
        <v>2067.5599506999997</v>
      </c>
      <c r="F16" s="19">
        <v>2064.281768</v>
      </c>
      <c r="G16" s="16">
        <v>302669.38391258684</v>
      </c>
    </row>
    <row r="17" spans="1:7" ht="17.25" customHeight="1">
      <c r="A17" s="97" t="s">
        <v>14</v>
      </c>
      <c r="B17" s="97"/>
      <c r="C17" s="97"/>
      <c r="D17" s="97"/>
      <c r="E17" s="16">
        <v>14130.711599999993</v>
      </c>
      <c r="F17" s="19">
        <v>12927.575599999995</v>
      </c>
      <c r="G17" s="16">
        <v>115185.63723554673</v>
      </c>
    </row>
    <row r="18" spans="1:7" ht="17.25" customHeight="1">
      <c r="A18" s="97" t="s">
        <v>15</v>
      </c>
      <c r="B18" s="97"/>
      <c r="C18" s="97"/>
      <c r="D18" s="97"/>
      <c r="E18" s="16">
        <v>25722.586299999984</v>
      </c>
      <c r="F18" s="19">
        <v>25702.11179999999</v>
      </c>
      <c r="G18" s="16">
        <v>102444.68607920187</v>
      </c>
    </row>
    <row r="19" spans="1:7" ht="17.25" customHeight="1">
      <c r="A19" s="97" t="s">
        <v>16</v>
      </c>
      <c r="B19" s="97"/>
      <c r="C19" s="97"/>
      <c r="D19" s="97"/>
      <c r="E19" s="16">
        <v>88106.1792268194</v>
      </c>
      <c r="F19" s="19">
        <v>78061.6665868194</v>
      </c>
      <c r="G19" s="16">
        <v>84767.84170836765</v>
      </c>
    </row>
    <row r="20" spans="1:7" ht="17.25" customHeight="1">
      <c r="A20" s="97" t="s">
        <v>17</v>
      </c>
      <c r="B20" s="97"/>
      <c r="C20" s="97"/>
      <c r="D20" s="97"/>
      <c r="E20" s="16">
        <v>1385.0579</v>
      </c>
      <c r="F20" s="19">
        <v>1382.3472</v>
      </c>
      <c r="G20" s="16">
        <v>58832.145378614136</v>
      </c>
    </row>
    <row r="21" spans="1:7" ht="17.25" customHeight="1">
      <c r="A21" s="97" t="s">
        <v>18</v>
      </c>
      <c r="B21" s="97"/>
      <c r="C21" s="97"/>
      <c r="D21" s="97"/>
      <c r="E21" s="16">
        <v>312.1358200000001</v>
      </c>
      <c r="F21" s="19">
        <v>164.7256</v>
      </c>
      <c r="G21" s="16">
        <v>50863.87168439385</v>
      </c>
    </row>
    <row r="22" spans="1:7" ht="17.25" customHeight="1">
      <c r="A22" s="97" t="s">
        <v>19</v>
      </c>
      <c r="B22" s="97"/>
      <c r="C22" s="97"/>
      <c r="D22" s="97"/>
      <c r="E22" s="16">
        <v>3318.151270000001</v>
      </c>
      <c r="F22" s="19">
        <v>3236.39577</v>
      </c>
      <c r="G22" s="16">
        <v>45823.34464580542</v>
      </c>
    </row>
    <row r="23" spans="1:7" ht="17.25" customHeight="1">
      <c r="A23" s="97" t="s">
        <v>20</v>
      </c>
      <c r="B23" s="97"/>
      <c r="C23" s="97"/>
      <c r="D23" s="97"/>
      <c r="E23" s="16">
        <v>5457.484982</v>
      </c>
      <c r="F23" s="19">
        <v>5203.528668999999</v>
      </c>
      <c r="G23" s="16">
        <v>37785.985640162005</v>
      </c>
    </row>
    <row r="24" spans="1:7" ht="17.25" customHeight="1">
      <c r="A24" s="97" t="s">
        <v>21</v>
      </c>
      <c r="B24" s="97"/>
      <c r="C24" s="97"/>
      <c r="D24" s="97"/>
      <c r="E24" s="16">
        <v>3516.6710199999984</v>
      </c>
      <c r="F24" s="19">
        <v>3509.21292</v>
      </c>
      <c r="G24" s="16">
        <v>29497.206786510946</v>
      </c>
    </row>
    <row r="25" spans="1:7" ht="17.25" customHeight="1">
      <c r="A25" s="97" t="s">
        <v>22</v>
      </c>
      <c r="B25" s="97"/>
      <c r="C25" s="97"/>
      <c r="D25" s="97"/>
      <c r="E25" s="16">
        <v>1253.9353270000006</v>
      </c>
      <c r="F25" s="19">
        <v>1185.7184090000007</v>
      </c>
      <c r="G25" s="16">
        <v>21655.43346881783</v>
      </c>
    </row>
    <row r="26" spans="1:7" ht="17.25" customHeight="1">
      <c r="A26" s="97" t="s">
        <v>23</v>
      </c>
      <c r="B26" s="97"/>
      <c r="C26" s="97"/>
      <c r="D26" s="97"/>
      <c r="E26" s="16">
        <v>725.5917795700002</v>
      </c>
      <c r="F26" s="19">
        <v>690.91092957</v>
      </c>
      <c r="G26" s="16">
        <v>21472.906906254557</v>
      </c>
    </row>
    <row r="27" spans="1:7" ht="17.25" customHeight="1">
      <c r="A27" s="97" t="s">
        <v>24</v>
      </c>
      <c r="B27" s="97"/>
      <c r="C27" s="97"/>
      <c r="D27" s="97"/>
      <c r="E27" s="16">
        <v>1312.7048960127001</v>
      </c>
      <c r="F27" s="19">
        <v>1244.6604330127002</v>
      </c>
      <c r="G27" s="16">
        <v>20554.527570900824</v>
      </c>
    </row>
    <row r="28" spans="1:7" ht="17.25" customHeight="1">
      <c r="A28" s="97" t="s">
        <v>25</v>
      </c>
      <c r="B28" s="97"/>
      <c r="C28" s="97"/>
      <c r="D28" s="97"/>
      <c r="E28" s="16">
        <v>2115.0103499999996</v>
      </c>
      <c r="F28" s="19">
        <v>2005.6166500000006</v>
      </c>
      <c r="G28" s="16">
        <v>20391.216221490766</v>
      </c>
    </row>
    <row r="29" spans="1:7" ht="17.25" customHeight="1">
      <c r="A29" s="97" t="s">
        <v>26</v>
      </c>
      <c r="B29" s="97"/>
      <c r="C29" s="97"/>
      <c r="D29" s="97"/>
      <c r="E29" s="16">
        <v>1594.9825499999995</v>
      </c>
      <c r="F29" s="19">
        <v>1531.3252799999993</v>
      </c>
      <c r="G29" s="16">
        <v>15666.51686838889</v>
      </c>
    </row>
    <row r="30" spans="1:7" ht="17.25" customHeight="1">
      <c r="A30" s="97" t="s">
        <v>27</v>
      </c>
      <c r="B30" s="97"/>
      <c r="C30" s="97"/>
      <c r="D30" s="97"/>
      <c r="E30" s="16">
        <v>1519.8266000000003</v>
      </c>
      <c r="F30" s="19">
        <v>1516.5051000000003</v>
      </c>
      <c r="G30" s="16">
        <v>15608.529566167059</v>
      </c>
    </row>
    <row r="31" spans="1:7" ht="17.25" customHeight="1">
      <c r="A31" s="97" t="s">
        <v>28</v>
      </c>
      <c r="B31" s="97"/>
      <c r="C31" s="97"/>
      <c r="D31" s="97"/>
      <c r="E31" s="16">
        <v>900.1243449699996</v>
      </c>
      <c r="F31" s="19">
        <v>894.9495449699997</v>
      </c>
      <c r="G31" s="16">
        <v>14930.03769553268</v>
      </c>
    </row>
    <row r="32" spans="1:7" ht="17.25" customHeight="1">
      <c r="A32" s="97" t="s">
        <v>29</v>
      </c>
      <c r="B32" s="97"/>
      <c r="C32" s="97"/>
      <c r="D32" s="97"/>
      <c r="E32" s="16">
        <v>526.3521000000001</v>
      </c>
      <c r="F32" s="19">
        <v>496.92705000000007</v>
      </c>
      <c r="G32" s="16">
        <v>14251.473792673178</v>
      </c>
    </row>
    <row r="33" spans="1:7" ht="17.25" customHeight="1">
      <c r="A33" s="97" t="s">
        <v>30</v>
      </c>
      <c r="B33" s="97"/>
      <c r="C33" s="97"/>
      <c r="D33" s="97"/>
      <c r="E33" s="16">
        <v>1663.117376</v>
      </c>
      <c r="F33" s="19">
        <v>643.351376</v>
      </c>
      <c r="G33" s="16">
        <v>12322.564458125744</v>
      </c>
    </row>
    <row r="34" spans="1:7" ht="17.25" customHeight="1">
      <c r="A34" s="97" t="s">
        <v>31</v>
      </c>
      <c r="B34" s="97"/>
      <c r="C34" s="97"/>
      <c r="D34" s="97"/>
      <c r="E34" s="16">
        <v>822.5527830000001</v>
      </c>
      <c r="F34" s="19">
        <v>807.4477830000001</v>
      </c>
      <c r="G34" s="16">
        <v>10429.004873498914</v>
      </c>
    </row>
    <row r="35" spans="1:7" ht="17.25" customHeight="1">
      <c r="A35" s="97" t="s">
        <v>32</v>
      </c>
      <c r="B35" s="97"/>
      <c r="C35" s="97"/>
      <c r="D35" s="97"/>
      <c r="E35" s="16">
        <v>344.5839179999999</v>
      </c>
      <c r="F35" s="19">
        <v>320.845856</v>
      </c>
      <c r="G35" s="16">
        <v>10365.31437520162</v>
      </c>
    </row>
    <row r="36" spans="1:7" ht="17.25" customHeight="1">
      <c r="A36" s="97" t="s">
        <v>33</v>
      </c>
      <c r="B36" s="97"/>
      <c r="C36" s="97"/>
      <c r="D36" s="97"/>
      <c r="E36" s="16">
        <v>1041.9089089999998</v>
      </c>
      <c r="F36" s="19">
        <v>1041.8134089999999</v>
      </c>
      <c r="G36" s="16">
        <v>8888.653214216061</v>
      </c>
    </row>
    <row r="37" spans="1:7" ht="17.25" customHeight="1">
      <c r="A37" s="97" t="s">
        <v>34</v>
      </c>
      <c r="B37" s="97"/>
      <c r="C37" s="97"/>
      <c r="D37" s="97"/>
      <c r="E37" s="16">
        <v>561.5622999999999</v>
      </c>
      <c r="F37" s="19">
        <v>561.1660999999999</v>
      </c>
      <c r="G37" s="16">
        <v>7969.427220317268</v>
      </c>
    </row>
    <row r="38" spans="1:7" ht="17.25" customHeight="1">
      <c r="A38" s="97" t="s">
        <v>35</v>
      </c>
      <c r="B38" s="97"/>
      <c r="C38" s="97"/>
      <c r="D38" s="97"/>
      <c r="E38" s="16">
        <v>528.57715</v>
      </c>
      <c r="F38" s="19">
        <v>528.49595</v>
      </c>
      <c r="G38" s="16">
        <v>7734.268822177504</v>
      </c>
    </row>
    <row r="39" spans="1:7" ht="17.25" customHeight="1">
      <c r="A39" s="97" t="s">
        <v>36</v>
      </c>
      <c r="B39" s="97"/>
      <c r="C39" s="97"/>
      <c r="D39" s="97"/>
      <c r="E39" s="16">
        <v>1210.6974999999998</v>
      </c>
      <c r="F39" s="19">
        <v>1210.6974999999998</v>
      </c>
      <c r="G39" s="16">
        <v>6873.894798045253</v>
      </c>
    </row>
    <row r="40" spans="1:7" ht="17.25" customHeight="1">
      <c r="A40" s="97" t="s">
        <v>37</v>
      </c>
      <c r="B40" s="97"/>
      <c r="C40" s="97"/>
      <c r="D40" s="97"/>
      <c r="E40" s="16">
        <v>523.7520900000002</v>
      </c>
      <c r="F40" s="19">
        <v>504.275955</v>
      </c>
      <c r="G40" s="16">
        <v>4518.261990645114</v>
      </c>
    </row>
    <row r="41" spans="1:7" ht="17.25" customHeight="1">
      <c r="A41" s="97" t="s">
        <v>38</v>
      </c>
      <c r="B41" s="97"/>
      <c r="C41" s="97"/>
      <c r="D41" s="97"/>
      <c r="E41" s="16">
        <v>476.3736</v>
      </c>
      <c r="F41" s="19">
        <v>459.5221</v>
      </c>
      <c r="G41" s="16">
        <v>4125.912661838259</v>
      </c>
    </row>
    <row r="42" spans="1:7" ht="17.25" customHeight="1">
      <c r="A42" s="97" t="s">
        <v>39</v>
      </c>
      <c r="B42" s="97"/>
      <c r="C42" s="97"/>
      <c r="D42" s="97"/>
      <c r="E42" s="16">
        <v>239.10974999999996</v>
      </c>
      <c r="F42" s="19">
        <v>236.69914999999997</v>
      </c>
      <c r="G42" s="16">
        <v>3718.4286338967395</v>
      </c>
    </row>
    <row r="43" spans="1:7" ht="17.25" customHeight="1">
      <c r="A43" s="97" t="s">
        <v>40</v>
      </c>
      <c r="B43" s="97"/>
      <c r="C43" s="97"/>
      <c r="D43" s="97"/>
      <c r="E43" s="16">
        <v>118.46520000000001</v>
      </c>
      <c r="F43" s="19">
        <v>118.46520000000001</v>
      </c>
      <c r="G43" s="16">
        <v>3481.6656415090383</v>
      </c>
    </row>
    <row r="44" spans="1:7" ht="17.25" customHeight="1">
      <c r="A44" s="97" t="s">
        <v>41</v>
      </c>
      <c r="B44" s="97"/>
      <c r="C44" s="97"/>
      <c r="D44" s="97"/>
      <c r="E44" s="16">
        <v>106.22276868760001</v>
      </c>
      <c r="F44" s="19">
        <v>101.91278468760002</v>
      </c>
      <c r="G44" s="16">
        <v>2903.6147559061674</v>
      </c>
    </row>
    <row r="45" spans="1:7" ht="17.25" customHeight="1">
      <c r="A45" s="97" t="s">
        <v>42</v>
      </c>
      <c r="B45" s="97"/>
      <c r="C45" s="97"/>
      <c r="D45" s="97"/>
      <c r="E45" s="16">
        <v>209.01259999999996</v>
      </c>
      <c r="F45" s="19">
        <v>209.01259999999996</v>
      </c>
      <c r="G45" s="16">
        <v>1604.9419119769418</v>
      </c>
    </row>
    <row r="46" spans="1:7" ht="17.25" customHeight="1">
      <c r="A46" s="97" t="s">
        <v>43</v>
      </c>
      <c r="B46" s="97"/>
      <c r="C46" s="97"/>
      <c r="D46" s="97"/>
      <c r="E46" s="16">
        <v>636.5105048156582</v>
      </c>
      <c r="F46" s="19">
        <v>636.5105048156582</v>
      </c>
      <c r="G46" s="16">
        <v>998.4040565863954</v>
      </c>
    </row>
    <row r="47" spans="1:7" ht="17.25" customHeight="1">
      <c r="A47" s="97" t="s">
        <v>44</v>
      </c>
      <c r="B47" s="97"/>
      <c r="C47" s="97"/>
      <c r="D47" s="97"/>
      <c r="E47" s="16">
        <v>17.3464</v>
      </c>
      <c r="F47" s="19">
        <v>16.545350000000003</v>
      </c>
      <c r="G47" s="16">
        <v>722.3305515811827</v>
      </c>
    </row>
    <row r="48" spans="1:7" ht="17.25" customHeight="1">
      <c r="A48" s="97" t="s">
        <v>45</v>
      </c>
      <c r="B48" s="97"/>
      <c r="C48" s="97"/>
      <c r="D48" s="97"/>
      <c r="E48" s="16">
        <v>79.79910000000001</v>
      </c>
      <c r="F48" s="19">
        <v>79.74780000000001</v>
      </c>
      <c r="G48" s="16">
        <v>598.6717669807111</v>
      </c>
    </row>
    <row r="49" spans="1:7" ht="17.25" customHeight="1">
      <c r="A49" s="97" t="s">
        <v>46</v>
      </c>
      <c r="B49" s="97"/>
      <c r="C49" s="97"/>
      <c r="D49" s="97"/>
      <c r="E49" s="16">
        <v>9.1974</v>
      </c>
      <c r="F49" s="19">
        <v>8.9934</v>
      </c>
      <c r="G49" s="16">
        <v>82.93251199999999</v>
      </c>
    </row>
    <row r="50" spans="1:7" ht="17.25" customHeight="1">
      <c r="A50" s="97" t="s">
        <v>47</v>
      </c>
      <c r="B50" s="97"/>
      <c r="C50" s="97"/>
      <c r="D50" s="97"/>
      <c r="E50" s="16">
        <v>0.675</v>
      </c>
      <c r="F50" s="19">
        <v>0.675</v>
      </c>
      <c r="G50" s="16">
        <v>34.76925</v>
      </c>
    </row>
    <row r="51" spans="1:7" ht="17.25" customHeight="1">
      <c r="A51" s="97" t="s">
        <v>48</v>
      </c>
      <c r="B51" s="97"/>
      <c r="C51" s="97"/>
      <c r="D51" s="97"/>
      <c r="E51" s="16">
        <v>6665.961586948548</v>
      </c>
      <c r="F51" s="19">
        <v>5887.165359448548</v>
      </c>
      <c r="G51" s="16">
        <v>65258.51882382228</v>
      </c>
    </row>
    <row r="52" spans="1:7" ht="23.25" customHeight="1">
      <c r="A52" s="98" t="s">
        <v>49</v>
      </c>
      <c r="B52" s="98"/>
      <c r="C52" s="98"/>
      <c r="D52" s="98"/>
      <c r="E52" s="16">
        <f>SUM(E53:E55)</f>
        <v>6959.142169368001</v>
      </c>
      <c r="F52" s="16">
        <f>SUM(F53:F55)</f>
        <v>6162.434309368001</v>
      </c>
      <c r="G52" s="16">
        <f>SUM(G53:G55)</f>
        <v>6019.6017001561995</v>
      </c>
    </row>
    <row r="53" spans="1:7" ht="23.25" customHeight="1">
      <c r="A53" s="97" t="s">
        <v>50</v>
      </c>
      <c r="B53" s="99"/>
      <c r="C53" s="99"/>
      <c r="D53" s="99"/>
      <c r="E53" s="16">
        <v>6561.399940348069</v>
      </c>
      <c r="F53" s="19">
        <v>5807.005220348069</v>
      </c>
      <c r="G53" s="16">
        <v>5603.273360392662</v>
      </c>
    </row>
    <row r="54" spans="1:7" ht="17.25" customHeight="1">
      <c r="A54" s="97" t="s">
        <v>43</v>
      </c>
      <c r="B54" s="99"/>
      <c r="C54" s="99"/>
      <c r="D54" s="99"/>
      <c r="E54" s="16">
        <v>395.0223290199317</v>
      </c>
      <c r="F54" s="19">
        <v>353.1240890199318</v>
      </c>
      <c r="G54" s="19">
        <v>395.13344976353807</v>
      </c>
    </row>
    <row r="55" spans="1:7" ht="17.25" customHeight="1">
      <c r="A55" s="97" t="s">
        <v>51</v>
      </c>
      <c r="B55" s="99"/>
      <c r="C55" s="99"/>
      <c r="D55" s="99"/>
      <c r="E55" s="16">
        <v>2.7199</v>
      </c>
      <c r="F55" s="19">
        <v>2.305</v>
      </c>
      <c r="G55" s="19">
        <v>21.194890000000004</v>
      </c>
    </row>
    <row r="56" spans="1:7" ht="23.25" customHeight="1">
      <c r="A56" s="100" t="s">
        <v>52</v>
      </c>
      <c r="B56" s="100"/>
      <c r="C56" s="100"/>
      <c r="D56" s="100"/>
      <c r="E56" s="16">
        <f>SUM(E57:E64)</f>
        <v>2251.4902265484143</v>
      </c>
      <c r="F56" s="16">
        <f>SUM(F57:F64)</f>
        <v>1617.789226548414</v>
      </c>
      <c r="G56" s="16">
        <f>SUM(G57:G64)</f>
        <v>38432.7725409191</v>
      </c>
    </row>
    <row r="57" spans="1:7" ht="23.25" customHeight="1">
      <c r="A57" s="101" t="s">
        <v>53</v>
      </c>
      <c r="B57" s="102"/>
      <c r="C57" s="102"/>
      <c r="D57" s="102"/>
      <c r="E57" s="21">
        <v>0</v>
      </c>
      <c r="F57" s="22">
        <v>93.753</v>
      </c>
      <c r="G57" s="21">
        <v>27389.12609</v>
      </c>
    </row>
    <row r="58" spans="1:7" ht="17.25" customHeight="1">
      <c r="A58" s="101" t="s">
        <v>54</v>
      </c>
      <c r="B58" s="102"/>
      <c r="C58" s="102"/>
      <c r="D58" s="102"/>
      <c r="E58" s="21">
        <v>0</v>
      </c>
      <c r="F58" s="22">
        <v>582.954</v>
      </c>
      <c r="G58" s="22">
        <v>4947.147279999999</v>
      </c>
    </row>
    <row r="59" spans="1:7" ht="17.25" customHeight="1">
      <c r="A59" s="97" t="s">
        <v>55</v>
      </c>
      <c r="B59" s="99"/>
      <c r="C59" s="99"/>
      <c r="D59" s="99"/>
      <c r="E59" s="16">
        <v>1814.1455999999998</v>
      </c>
      <c r="F59" s="19">
        <v>504.2576</v>
      </c>
      <c r="G59" s="19">
        <v>3450.338582353367</v>
      </c>
    </row>
    <row r="60" spans="1:7" ht="17.25" customHeight="1">
      <c r="A60" s="97" t="s">
        <v>56</v>
      </c>
      <c r="B60" s="99"/>
      <c r="C60" s="99"/>
      <c r="D60" s="99"/>
      <c r="E60" s="16">
        <v>250.40740616441</v>
      </c>
      <c r="F60" s="19">
        <v>250.40740616441</v>
      </c>
      <c r="G60" s="19">
        <v>419.6045291804206</v>
      </c>
    </row>
    <row r="61" spans="1:7" ht="17.25" customHeight="1">
      <c r="A61" s="97" t="s">
        <v>57</v>
      </c>
      <c r="B61" s="99"/>
      <c r="C61" s="99"/>
      <c r="D61" s="99"/>
      <c r="E61" s="16">
        <v>33.11</v>
      </c>
      <c r="F61" s="19">
        <v>30.1</v>
      </c>
      <c r="G61" s="19">
        <v>84.61222756936945</v>
      </c>
    </row>
    <row r="62" spans="1:7" ht="17.25" customHeight="1">
      <c r="A62" s="97" t="s">
        <v>58</v>
      </c>
      <c r="B62" s="99"/>
      <c r="C62" s="99"/>
      <c r="D62" s="99"/>
      <c r="E62" s="23">
        <v>35.08419283255584</v>
      </c>
      <c r="F62" s="19">
        <v>35.08419283255584</v>
      </c>
      <c r="G62" s="19">
        <v>37.33439726602452</v>
      </c>
    </row>
    <row r="63" spans="1:7" ht="17.25" customHeight="1">
      <c r="A63" s="101" t="s">
        <v>59</v>
      </c>
      <c r="B63" s="102"/>
      <c r="C63" s="102"/>
      <c r="D63" s="102"/>
      <c r="E63" s="21">
        <v>0</v>
      </c>
      <c r="F63" s="22">
        <v>2.49</v>
      </c>
      <c r="G63" s="22">
        <v>29.91</v>
      </c>
    </row>
    <row r="64" spans="1:7" ht="17.25" customHeight="1">
      <c r="A64" s="97" t="s">
        <v>48</v>
      </c>
      <c r="B64" s="99"/>
      <c r="C64" s="99"/>
      <c r="D64" s="99"/>
      <c r="E64" s="16">
        <v>118.74302755144826</v>
      </c>
      <c r="F64" s="19">
        <v>118.74302755144826</v>
      </c>
      <c r="G64" s="19">
        <v>2074.6994345499115</v>
      </c>
    </row>
    <row r="65" spans="1:7" ht="23.25" customHeight="1">
      <c r="A65" s="84" t="s">
        <v>60</v>
      </c>
      <c r="B65" s="84"/>
      <c r="C65" s="84"/>
      <c r="D65" s="84"/>
      <c r="F65" s="12"/>
      <c r="G65" s="12"/>
    </row>
    <row r="66" spans="1:7" ht="23.25" customHeight="1">
      <c r="A66" s="86" t="s">
        <v>10</v>
      </c>
      <c r="B66" s="87"/>
      <c r="C66" s="87"/>
      <c r="D66" s="87"/>
      <c r="E66" s="24">
        <f>E67+E104+E108</f>
        <v>154153.34233000007</v>
      </c>
      <c r="F66" s="24">
        <f>F67+F104+F108</f>
        <v>142364.70808000007</v>
      </c>
      <c r="G66" s="25">
        <f>G67+G104+G108</f>
        <v>2147209.9282554006</v>
      </c>
    </row>
    <row r="67" spans="1:7" ht="23.25" customHeight="1">
      <c r="A67" s="96" t="s">
        <v>11</v>
      </c>
      <c r="B67" s="96"/>
      <c r="C67" s="96"/>
      <c r="D67" s="96"/>
      <c r="E67" s="16">
        <f>SUM(E68:E103)</f>
        <v>145004.93021000008</v>
      </c>
      <c r="F67" s="16">
        <f>SUM(F68:F103)</f>
        <v>135703.40075000006</v>
      </c>
      <c r="G67" s="17">
        <f>SUM(G68:G103)</f>
        <v>2091696.3234898003</v>
      </c>
    </row>
    <row r="68" spans="1:7" ht="23.25" customHeight="1">
      <c r="A68" s="26" t="s">
        <v>12</v>
      </c>
      <c r="B68" s="15"/>
      <c r="C68" s="15"/>
      <c r="D68" s="15"/>
      <c r="E68" s="27">
        <v>13276.054179999997</v>
      </c>
      <c r="F68" s="27">
        <v>12673.071100000001</v>
      </c>
      <c r="G68" s="27">
        <v>703636.0133760001</v>
      </c>
    </row>
    <row r="69" spans="1:7" ht="17.25" customHeight="1">
      <c r="A69" s="26" t="s">
        <v>13</v>
      </c>
      <c r="B69" s="15"/>
      <c r="C69" s="15"/>
      <c r="D69" s="15"/>
      <c r="E69" s="27">
        <v>2035.0382</v>
      </c>
      <c r="F69" s="27">
        <v>2035.0382</v>
      </c>
      <c r="G69" s="27">
        <v>303453.92595</v>
      </c>
    </row>
    <row r="70" spans="1:7" ht="17.25" customHeight="1">
      <c r="A70" s="26" t="s">
        <v>18</v>
      </c>
      <c r="B70" s="15"/>
      <c r="C70" s="15"/>
      <c r="D70" s="15"/>
      <c r="E70" s="27">
        <v>513.21094</v>
      </c>
      <c r="F70" s="27">
        <v>366.34527</v>
      </c>
      <c r="G70" s="27">
        <v>120726.6031697</v>
      </c>
    </row>
    <row r="71" spans="1:7" ht="17.25" customHeight="1">
      <c r="A71" s="26" t="s">
        <v>17</v>
      </c>
      <c r="B71" s="15"/>
      <c r="C71" s="15"/>
      <c r="D71" s="15"/>
      <c r="E71" s="27">
        <v>2555.80191</v>
      </c>
      <c r="F71" s="27">
        <v>2552.0527099999995</v>
      </c>
      <c r="G71" s="27">
        <v>110667.8082764</v>
      </c>
    </row>
    <row r="72" spans="1:7" ht="17.25" customHeight="1">
      <c r="A72" s="26" t="s">
        <v>14</v>
      </c>
      <c r="B72" s="15"/>
      <c r="C72" s="15"/>
      <c r="D72" s="15"/>
      <c r="E72" s="27">
        <v>7492.994630000001</v>
      </c>
      <c r="F72" s="27">
        <v>6405.298630000001</v>
      </c>
      <c r="G72" s="27">
        <v>106033.60880479998</v>
      </c>
    </row>
    <row r="73" spans="1:7" ht="17.25" customHeight="1">
      <c r="A73" s="26" t="s">
        <v>19</v>
      </c>
      <c r="B73" s="28"/>
      <c r="C73" s="28"/>
      <c r="D73" s="28"/>
      <c r="E73" s="27">
        <v>6177.886150000001</v>
      </c>
      <c r="F73" s="27">
        <v>6152.664</v>
      </c>
      <c r="G73" s="27">
        <v>92198.09193549998</v>
      </c>
    </row>
    <row r="74" spans="1:7" ht="17.25" customHeight="1">
      <c r="A74" s="26" t="s">
        <v>16</v>
      </c>
      <c r="B74" s="28"/>
      <c r="C74" s="28"/>
      <c r="D74" s="28"/>
      <c r="E74" s="27">
        <v>65219.817160000006</v>
      </c>
      <c r="F74" s="27">
        <v>60116.196520000005</v>
      </c>
      <c r="G74" s="27">
        <v>54647.86803020001</v>
      </c>
    </row>
    <row r="75" spans="1:7" ht="17.25" customHeight="1">
      <c r="A75" s="26" t="s">
        <v>30</v>
      </c>
      <c r="B75" s="28"/>
      <c r="C75" s="28"/>
      <c r="D75" s="28"/>
      <c r="E75" s="27">
        <v>3808.3725999999997</v>
      </c>
      <c r="F75" s="27">
        <v>2988.3645999999994</v>
      </c>
      <c r="G75" s="27">
        <v>50864.783063999996</v>
      </c>
    </row>
    <row r="76" spans="1:7" ht="17.25" customHeight="1">
      <c r="A76" s="26" t="s">
        <v>21</v>
      </c>
      <c r="B76" s="28"/>
      <c r="C76" s="28"/>
      <c r="D76" s="28"/>
      <c r="E76" s="27">
        <v>3621.904589999999</v>
      </c>
      <c r="F76" s="27">
        <v>3619.0382999999997</v>
      </c>
      <c r="G76" s="27">
        <v>48822.7862299</v>
      </c>
    </row>
    <row r="77" spans="1:7" ht="17.25" customHeight="1">
      <c r="A77" s="26" t="s">
        <v>20</v>
      </c>
      <c r="B77" s="28"/>
      <c r="C77" s="28"/>
      <c r="D77" s="28"/>
      <c r="E77" s="27">
        <v>6358.881799999999</v>
      </c>
      <c r="F77" s="27">
        <v>6148.328499999999</v>
      </c>
      <c r="G77" s="27">
        <v>44592.31009499999</v>
      </c>
    </row>
    <row r="78" spans="1:7" ht="17.25" customHeight="1">
      <c r="A78" s="26" t="s">
        <v>27</v>
      </c>
      <c r="B78" s="28"/>
      <c r="C78" s="28"/>
      <c r="D78" s="28"/>
      <c r="E78" s="27">
        <v>1170.8806000000002</v>
      </c>
      <c r="F78" s="27">
        <v>1170.7431000000001</v>
      </c>
      <c r="G78" s="27">
        <v>43052.84190199999</v>
      </c>
    </row>
    <row r="79" spans="1:7" ht="17.25" customHeight="1">
      <c r="A79" s="26" t="s">
        <v>24</v>
      </c>
      <c r="B79" s="28"/>
      <c r="C79" s="28"/>
      <c r="D79" s="28"/>
      <c r="E79" s="27">
        <v>2218.52272</v>
      </c>
      <c r="F79" s="27">
        <v>2134.1333</v>
      </c>
      <c r="G79" s="27">
        <v>36175.09402499999</v>
      </c>
    </row>
    <row r="80" spans="1:7" ht="17.25" customHeight="1">
      <c r="A80" s="26" t="s">
        <v>23</v>
      </c>
      <c r="B80" s="28"/>
      <c r="C80" s="28"/>
      <c r="D80" s="28"/>
      <c r="E80" s="27">
        <v>1029.3880100000001</v>
      </c>
      <c r="F80" s="27">
        <v>985.43442</v>
      </c>
      <c r="G80" s="27">
        <v>31001.647743999998</v>
      </c>
    </row>
    <row r="81" spans="1:7" ht="17.25" customHeight="1">
      <c r="A81" s="26" t="s">
        <v>25</v>
      </c>
      <c r="B81" s="28"/>
      <c r="C81" s="28"/>
      <c r="D81" s="28"/>
      <c r="E81" s="27">
        <v>2465.0357599999998</v>
      </c>
      <c r="F81" s="27">
        <v>2364.38837</v>
      </c>
      <c r="G81" s="27">
        <v>28453.27482900001</v>
      </c>
    </row>
    <row r="82" spans="1:7" ht="17.25" customHeight="1">
      <c r="A82" s="26" t="s">
        <v>32</v>
      </c>
      <c r="B82" s="28"/>
      <c r="C82" s="28"/>
      <c r="D82" s="28"/>
      <c r="E82" s="27">
        <v>825.0023199999999</v>
      </c>
      <c r="F82" s="27">
        <v>775.5647899999999</v>
      </c>
      <c r="G82" s="27">
        <v>25327.0015892</v>
      </c>
    </row>
    <row r="83" spans="1:7" ht="17.25" customHeight="1">
      <c r="A83" s="26" t="s">
        <v>28</v>
      </c>
      <c r="B83" s="28"/>
      <c r="C83" s="28"/>
      <c r="D83" s="28"/>
      <c r="E83" s="27">
        <v>1475.8664500000002</v>
      </c>
      <c r="F83" s="27">
        <v>1471.7546499999999</v>
      </c>
      <c r="G83" s="27">
        <v>24788.604839500007</v>
      </c>
    </row>
    <row r="84" spans="1:7" ht="17.25" customHeight="1">
      <c r="A84" s="26" t="s">
        <v>26</v>
      </c>
      <c r="B84" s="28"/>
      <c r="C84" s="28"/>
      <c r="D84" s="28"/>
      <c r="E84" s="27">
        <v>2348.7018000000003</v>
      </c>
      <c r="F84" s="27">
        <v>2268.7666999999997</v>
      </c>
      <c r="G84" s="27">
        <v>23648.353196999993</v>
      </c>
    </row>
    <row r="85" spans="1:7" ht="17.25" customHeight="1">
      <c r="A85" s="26" t="s">
        <v>29</v>
      </c>
      <c r="B85" s="28"/>
      <c r="C85" s="28"/>
      <c r="D85" s="28"/>
      <c r="E85" s="27">
        <v>739.6883</v>
      </c>
      <c r="F85" s="27">
        <v>704.6361</v>
      </c>
      <c r="G85" s="27">
        <v>23414.371569000003</v>
      </c>
    </row>
    <row r="86" spans="1:7" ht="17.25" customHeight="1">
      <c r="A86" s="26" t="s">
        <v>36</v>
      </c>
      <c r="B86" s="28"/>
      <c r="C86" s="28"/>
      <c r="D86" s="28"/>
      <c r="E86" s="27">
        <v>1977.8365999999999</v>
      </c>
      <c r="F86" s="27">
        <v>1977.8365999999999</v>
      </c>
      <c r="G86" s="27">
        <v>23148.242985000004</v>
      </c>
    </row>
    <row r="87" spans="1:7" ht="17.25" customHeight="1">
      <c r="A87" s="26" t="s">
        <v>31</v>
      </c>
      <c r="B87" s="28"/>
      <c r="C87" s="28"/>
      <c r="D87" s="28"/>
      <c r="E87" s="27">
        <v>1849.2909500000003</v>
      </c>
      <c r="F87" s="27">
        <v>1846.4109500000002</v>
      </c>
      <c r="G87" s="27">
        <v>23106.932301999997</v>
      </c>
    </row>
    <row r="88" spans="1:7" ht="17.25" customHeight="1">
      <c r="A88" s="26" t="s">
        <v>22</v>
      </c>
      <c r="B88" s="28"/>
      <c r="C88" s="28"/>
      <c r="D88" s="28"/>
      <c r="E88" s="27">
        <v>1326.43051</v>
      </c>
      <c r="F88" s="27">
        <v>1267.23502</v>
      </c>
      <c r="G88" s="27">
        <v>22849.769168099996</v>
      </c>
    </row>
    <row r="89" spans="1:7" ht="17.25" customHeight="1">
      <c r="A89" s="26" t="s">
        <v>35</v>
      </c>
      <c r="B89" s="28"/>
      <c r="C89" s="28"/>
      <c r="D89" s="28"/>
      <c r="E89" s="27">
        <v>938.2828999999998</v>
      </c>
      <c r="F89" s="27">
        <v>938.17935</v>
      </c>
      <c r="G89" s="27">
        <v>14361.684884</v>
      </c>
    </row>
    <row r="90" spans="1:7" ht="17.25" customHeight="1">
      <c r="A90" s="26" t="s">
        <v>33</v>
      </c>
      <c r="B90" s="28"/>
      <c r="C90" s="28"/>
      <c r="D90" s="28"/>
      <c r="E90" s="27">
        <v>1316.12917</v>
      </c>
      <c r="F90" s="27">
        <v>1316.04507</v>
      </c>
      <c r="G90" s="27">
        <v>11461.481433800001</v>
      </c>
    </row>
    <row r="91" spans="1:7" ht="17.25" customHeight="1">
      <c r="A91" s="26" t="s">
        <v>34</v>
      </c>
      <c r="B91" s="28"/>
      <c r="C91" s="28"/>
      <c r="D91" s="28"/>
      <c r="E91" s="27">
        <v>769.7841999999999</v>
      </c>
      <c r="F91" s="27">
        <v>768.89225</v>
      </c>
      <c r="G91" s="27">
        <v>11360.441256499998</v>
      </c>
    </row>
    <row r="92" spans="1:7" ht="17.25" customHeight="1">
      <c r="A92" s="26" t="s">
        <v>38</v>
      </c>
      <c r="B92" s="28"/>
      <c r="C92" s="28"/>
      <c r="D92" s="28"/>
      <c r="E92" s="27">
        <v>921.9186000000001</v>
      </c>
      <c r="F92" s="27">
        <v>895.3711500000002</v>
      </c>
      <c r="G92" s="27">
        <v>8151.881237</v>
      </c>
    </row>
    <row r="93" spans="1:7" ht="17.25" customHeight="1">
      <c r="A93" s="26" t="s">
        <v>39</v>
      </c>
      <c r="B93" s="28"/>
      <c r="C93" s="28"/>
      <c r="D93" s="28"/>
      <c r="E93" s="27">
        <v>399.9014000000001</v>
      </c>
      <c r="F93" s="27">
        <v>396.04290000000003</v>
      </c>
      <c r="G93" s="27">
        <v>6023.681731999999</v>
      </c>
    </row>
    <row r="94" spans="1:7" ht="17.25" customHeight="1">
      <c r="A94" s="26" t="s">
        <v>43</v>
      </c>
      <c r="B94" s="28"/>
      <c r="C94" s="28"/>
      <c r="D94" s="28"/>
      <c r="E94" s="27">
        <v>3728.429</v>
      </c>
      <c r="F94" s="27">
        <v>3728.429</v>
      </c>
      <c r="G94" s="27">
        <v>4979.877829999999</v>
      </c>
    </row>
    <row r="95" spans="1:7" ht="17.25" customHeight="1">
      <c r="A95" s="26" t="s">
        <v>37</v>
      </c>
      <c r="B95" s="28"/>
      <c r="C95" s="28"/>
      <c r="D95" s="28"/>
      <c r="E95" s="27">
        <v>529.94964</v>
      </c>
      <c r="F95" s="27">
        <v>505.2533200000001</v>
      </c>
      <c r="G95" s="27">
        <v>4737.938459700002</v>
      </c>
    </row>
    <row r="96" spans="1:7" ht="17.25" customHeight="1">
      <c r="A96" s="26" t="s">
        <v>41</v>
      </c>
      <c r="B96" s="28"/>
      <c r="C96" s="28"/>
      <c r="D96" s="28"/>
      <c r="E96" s="27">
        <v>117.6489</v>
      </c>
      <c r="F96" s="27">
        <v>112.18005</v>
      </c>
      <c r="G96" s="27">
        <v>3847.0109719999996</v>
      </c>
    </row>
    <row r="97" spans="1:7" ht="17.25" customHeight="1">
      <c r="A97" s="26" t="s">
        <v>40</v>
      </c>
      <c r="B97" s="28"/>
      <c r="C97" s="28"/>
      <c r="D97" s="28"/>
      <c r="E97" s="27">
        <v>54.0193</v>
      </c>
      <c r="F97" s="27">
        <v>54.0193</v>
      </c>
      <c r="G97" s="27">
        <v>1714.29074</v>
      </c>
    </row>
    <row r="98" spans="1:7" ht="17.25" customHeight="1">
      <c r="A98" s="26" t="s">
        <v>44</v>
      </c>
      <c r="B98" s="28"/>
      <c r="C98" s="28"/>
      <c r="D98" s="28"/>
      <c r="E98" s="27">
        <v>36.819300000000005</v>
      </c>
      <c r="F98" s="27">
        <v>35.156899999999986</v>
      </c>
      <c r="G98" s="27">
        <v>1622.862304</v>
      </c>
    </row>
    <row r="99" spans="1:7" ht="17.25" customHeight="1">
      <c r="A99" s="26" t="s">
        <v>15</v>
      </c>
      <c r="B99" s="28"/>
      <c r="C99" s="28"/>
      <c r="D99" s="28"/>
      <c r="E99" s="27">
        <v>250.4795</v>
      </c>
      <c r="F99" s="27">
        <v>250.39469999999997</v>
      </c>
      <c r="G99" s="27">
        <v>1190.736932</v>
      </c>
    </row>
    <row r="100" spans="1:7" ht="17.25" customHeight="1">
      <c r="A100" s="26" t="s">
        <v>42</v>
      </c>
      <c r="B100" s="28"/>
      <c r="C100" s="28"/>
      <c r="D100" s="28"/>
      <c r="E100" s="27">
        <v>158.5131</v>
      </c>
      <c r="F100" s="27">
        <v>158.4062</v>
      </c>
      <c r="G100" s="27">
        <v>1141.0417069999999</v>
      </c>
    </row>
    <row r="101" spans="1:7" ht="17.25" customHeight="1">
      <c r="A101" s="26" t="s">
        <v>45</v>
      </c>
      <c r="B101" s="28"/>
      <c r="C101" s="28"/>
      <c r="D101" s="28"/>
      <c r="E101" s="27">
        <v>114.57690000000002</v>
      </c>
      <c r="F101" s="27">
        <v>114.21310000000003</v>
      </c>
      <c r="G101" s="27">
        <v>710.261923</v>
      </c>
    </row>
    <row r="102" spans="1:7" ht="17.25" customHeight="1">
      <c r="A102" s="26" t="s">
        <v>46</v>
      </c>
      <c r="B102" s="28"/>
      <c r="C102" s="28"/>
      <c r="D102" s="28"/>
      <c r="E102" s="27">
        <v>20.2196</v>
      </c>
      <c r="F102" s="27">
        <v>19.6908</v>
      </c>
      <c r="G102" s="27">
        <v>184.56822599999995</v>
      </c>
    </row>
    <row r="103" spans="1:7" ht="17.25" customHeight="1">
      <c r="A103" s="26" t="s">
        <v>48</v>
      </c>
      <c r="B103" s="28"/>
      <c r="C103" s="28"/>
      <c r="D103" s="28"/>
      <c r="E103" s="27">
        <v>7161.652520000001</v>
      </c>
      <c r="F103" s="27">
        <v>6387.824830000001</v>
      </c>
      <c r="G103" s="27">
        <v>79598.63077150001</v>
      </c>
    </row>
    <row r="104" spans="1:7" ht="23.25" customHeight="1">
      <c r="A104" s="98" t="s">
        <v>49</v>
      </c>
      <c r="B104" s="98"/>
      <c r="C104" s="98"/>
      <c r="D104" s="98"/>
      <c r="E104" s="16">
        <f>SUM(E105:E107)</f>
        <v>4849.63632</v>
      </c>
      <c r="F104" s="16">
        <f>SUM(F105:F107)</f>
        <v>4181.39308</v>
      </c>
      <c r="G104" s="16">
        <f>SUM(G105:G107)</f>
        <v>4026.3375506000007</v>
      </c>
    </row>
    <row r="105" spans="1:7" ht="23.25" customHeight="1">
      <c r="A105" s="26" t="s">
        <v>50</v>
      </c>
      <c r="B105" s="12"/>
      <c r="C105" s="12"/>
      <c r="D105" s="12"/>
      <c r="E105" s="27">
        <v>4610.12188</v>
      </c>
      <c r="F105" s="27">
        <v>3974.243</v>
      </c>
      <c r="G105" s="27">
        <v>3665.9330000000004</v>
      </c>
    </row>
    <row r="106" spans="1:7" ht="17.25" customHeight="1">
      <c r="A106" s="26" t="s">
        <v>51</v>
      </c>
      <c r="B106" s="12"/>
      <c r="C106" s="12"/>
      <c r="D106" s="12"/>
      <c r="E106" s="27">
        <v>13.82252</v>
      </c>
      <c r="F106" s="27">
        <v>12.588080000000001</v>
      </c>
      <c r="G106" s="27">
        <v>108.5131006</v>
      </c>
    </row>
    <row r="107" spans="1:7" ht="17.25" customHeight="1">
      <c r="A107" s="26" t="s">
        <v>48</v>
      </c>
      <c r="B107" s="12"/>
      <c r="C107" s="12"/>
      <c r="D107" s="12"/>
      <c r="E107" s="27">
        <v>225.69192</v>
      </c>
      <c r="F107" s="27">
        <v>194.562</v>
      </c>
      <c r="G107" s="27">
        <v>251.89145</v>
      </c>
    </row>
    <row r="108" spans="1:7" ht="23.25" customHeight="1">
      <c r="A108" s="100" t="s">
        <v>52</v>
      </c>
      <c r="B108" s="100"/>
      <c r="C108" s="100"/>
      <c r="D108" s="100"/>
      <c r="E108" s="16">
        <f>SUM(E109:E111)</f>
        <v>4298.7758</v>
      </c>
      <c r="F108" s="16">
        <f>SUM(F109:F111)</f>
        <v>2479.9142500000003</v>
      </c>
      <c r="G108" s="16">
        <f>SUM(G109:G111)</f>
        <v>51487.267215000014</v>
      </c>
    </row>
    <row r="109" spans="1:7" ht="23.25" customHeight="1">
      <c r="A109" s="26" t="s">
        <v>55</v>
      </c>
      <c r="B109" s="20"/>
      <c r="C109" s="20"/>
      <c r="D109" s="20"/>
      <c r="E109" s="27">
        <v>4051.719</v>
      </c>
      <c r="F109" s="27">
        <v>2018.039</v>
      </c>
      <c r="G109" s="27">
        <v>13740.313400000001</v>
      </c>
    </row>
    <row r="110" spans="1:7" ht="17.25" customHeight="1">
      <c r="A110" s="26" t="s">
        <v>57</v>
      </c>
      <c r="B110" s="20"/>
      <c r="C110" s="20"/>
      <c r="D110" s="20"/>
      <c r="E110" s="27">
        <v>60.0028</v>
      </c>
      <c r="F110" s="27">
        <v>56.698699999999995</v>
      </c>
      <c r="G110" s="27">
        <v>167.05314199999998</v>
      </c>
    </row>
    <row r="111" spans="1:7" ht="17.25" customHeight="1">
      <c r="A111" s="26" t="s">
        <v>48</v>
      </c>
      <c r="B111" s="20"/>
      <c r="C111" s="20"/>
      <c r="D111" s="20"/>
      <c r="E111" s="27">
        <v>187.054</v>
      </c>
      <c r="F111" s="27">
        <v>405.17654999999996</v>
      </c>
      <c r="G111" s="27">
        <v>37579.90067300001</v>
      </c>
    </row>
    <row r="112" spans="1:7" ht="17.25" customHeight="1">
      <c r="A112" s="104"/>
      <c r="B112" s="104"/>
      <c r="C112" s="104"/>
      <c r="D112" s="104"/>
      <c r="E112" s="11"/>
      <c r="F112" s="11"/>
      <c r="G112" s="11"/>
    </row>
    <row r="113" spans="1:7" ht="11.25" customHeight="1">
      <c r="A113" s="12"/>
      <c r="B113" s="12"/>
      <c r="C113" s="12"/>
      <c r="D113" s="12"/>
      <c r="F113" s="12"/>
      <c r="G113" s="5"/>
    </row>
    <row r="114" spans="1:7" ht="11.25" customHeight="1">
      <c r="A114" s="12" t="s">
        <v>61</v>
      </c>
      <c r="B114" s="12"/>
      <c r="C114" s="105" t="s">
        <v>62</v>
      </c>
      <c r="D114" s="105"/>
      <c r="E114" s="105"/>
      <c r="F114" s="105"/>
      <c r="G114" s="105"/>
    </row>
    <row r="115" spans="1:7" ht="11.25" customHeight="1">
      <c r="A115" s="12"/>
      <c r="B115" s="12"/>
      <c r="C115" s="105"/>
      <c r="D115" s="105"/>
      <c r="E115" s="105"/>
      <c r="F115" s="105"/>
      <c r="G115" s="105"/>
    </row>
    <row r="116" spans="1:7" ht="11.25" customHeight="1">
      <c r="A116" s="12"/>
      <c r="B116" s="12"/>
      <c r="C116" s="105"/>
      <c r="D116" s="105"/>
      <c r="E116" s="105"/>
      <c r="F116" s="105"/>
      <c r="G116" s="105"/>
    </row>
    <row r="117" spans="1:7" ht="11.25" customHeight="1">
      <c r="A117" s="12"/>
      <c r="B117" s="12"/>
      <c r="C117" s="105"/>
      <c r="D117" s="105"/>
      <c r="E117" s="105"/>
      <c r="F117" s="105"/>
      <c r="G117" s="105"/>
    </row>
    <row r="118" spans="1:7" ht="11.25" customHeight="1">
      <c r="A118" s="12"/>
      <c r="B118" s="12"/>
      <c r="C118" s="105"/>
      <c r="D118" s="105"/>
      <c r="E118" s="105"/>
      <c r="F118" s="105"/>
      <c r="G118" s="105"/>
    </row>
    <row r="119" spans="1:7" ht="11.25" customHeight="1">
      <c r="A119" s="12"/>
      <c r="B119" s="12"/>
      <c r="C119" s="106" t="s">
        <v>63</v>
      </c>
      <c r="D119" s="106"/>
      <c r="E119" s="106"/>
      <c r="F119" s="106"/>
      <c r="G119" s="106"/>
    </row>
    <row r="120" spans="1:7" ht="11.25" customHeight="1">
      <c r="A120" s="12" t="s">
        <v>64</v>
      </c>
      <c r="B120" s="12" t="s">
        <v>65</v>
      </c>
      <c r="C120" s="30"/>
      <c r="D120" s="30"/>
      <c r="E120" s="30"/>
      <c r="F120" s="30"/>
      <c r="G120" s="30"/>
    </row>
    <row r="121" spans="1:7" ht="11.25" customHeight="1">
      <c r="A121" s="12" t="s">
        <v>66</v>
      </c>
      <c r="B121" s="12" t="s">
        <v>67</v>
      </c>
      <c r="C121" s="30"/>
      <c r="D121" s="30"/>
      <c r="E121" s="30"/>
      <c r="F121" s="30"/>
      <c r="G121" s="30"/>
    </row>
    <row r="122" spans="1:7" ht="11.25" customHeight="1">
      <c r="A122" s="12" t="s">
        <v>68</v>
      </c>
      <c r="B122" s="12" t="s">
        <v>69</v>
      </c>
      <c r="C122" s="30"/>
      <c r="D122" s="30"/>
      <c r="E122" s="30"/>
      <c r="F122" s="30"/>
      <c r="G122" s="30"/>
    </row>
    <row r="123" spans="1:7" ht="11.25" customHeight="1">
      <c r="A123" s="15" t="s">
        <v>70</v>
      </c>
      <c r="C123" s="31"/>
      <c r="D123" s="103" t="s">
        <v>71</v>
      </c>
      <c r="E123" s="103"/>
      <c r="F123" s="103"/>
      <c r="G123" s="103"/>
    </row>
    <row r="124" ht="11.25" hidden="1">
      <c r="A124" s="20" t="s">
        <v>2</v>
      </c>
    </row>
    <row r="125" ht="11.25" hidden="1"/>
    <row r="126" ht="11.25" hidden="1">
      <c r="E126"/>
    </row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>
      <c r="A162" s="12"/>
    </row>
  </sheetData>
  <sheetProtection/>
  <mergeCells count="71">
    <mergeCell ref="D123:G123"/>
    <mergeCell ref="A104:D104"/>
    <mergeCell ref="A108:D108"/>
    <mergeCell ref="A112:D112"/>
    <mergeCell ref="C114:G118"/>
    <mergeCell ref="A60:D60"/>
    <mergeCell ref="C119:G119"/>
    <mergeCell ref="A61:D61"/>
    <mergeCell ref="A62:D62"/>
    <mergeCell ref="A63:D63"/>
    <mergeCell ref="A64:D64"/>
    <mergeCell ref="A65:D65"/>
    <mergeCell ref="A66:D66"/>
    <mergeCell ref="A67:D67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E8:E10"/>
    <mergeCell ref="A14:D14"/>
    <mergeCell ref="A15:D15"/>
    <mergeCell ref="A16:D16"/>
    <mergeCell ref="A17:D17"/>
    <mergeCell ref="A18:D18"/>
    <mergeCell ref="F8:F10"/>
    <mergeCell ref="G8:G10"/>
    <mergeCell ref="A12:D12"/>
    <mergeCell ref="A13:D13"/>
    <mergeCell ref="A2:F2"/>
    <mergeCell ref="A3:F3"/>
    <mergeCell ref="A4:F4"/>
    <mergeCell ref="A5:F5"/>
    <mergeCell ref="A7:F7"/>
    <mergeCell ref="A8:D10"/>
  </mergeCells>
  <hyperlinks>
    <hyperlink ref="D123:G123" r:id="rId1" tooltip="www.siap.gob.mx" display="CONAPESCA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3.66015625" style="0" customWidth="1"/>
    <col min="5" max="5" width="20.83203125" style="0" customWidth="1"/>
    <col min="6" max="6" width="20.83203125" style="5" customWidth="1"/>
    <col min="7" max="7" width="3.66015625" style="5" customWidth="1"/>
    <col min="8" max="8" width="4.5" style="5" customWidth="1"/>
    <col min="9" max="10" width="20.83203125" style="5" customWidth="1"/>
    <col min="11" max="11" width="3.5" style="5" customWidth="1"/>
    <col min="12" max="12" width="5.33203125" style="0" hidden="1" customWidth="1"/>
    <col min="13" max="16384" width="0" style="0" hidden="1" customWidth="1"/>
  </cols>
  <sheetData>
    <row r="1" ht="15.75" customHeight="1"/>
    <row r="2" spans="1:12" s="12" customFormat="1" ht="12.75" customHeight="1">
      <c r="A2" s="35" t="s">
        <v>72</v>
      </c>
      <c r="B2" s="35"/>
      <c r="C2" s="35"/>
      <c r="D2" s="35"/>
      <c r="E2" s="35"/>
      <c r="F2" s="35"/>
      <c r="G2" s="35"/>
      <c r="H2" s="2"/>
      <c r="I2" s="2"/>
      <c r="J2" s="108" t="s">
        <v>82</v>
      </c>
      <c r="K2" s="108"/>
      <c r="L2" t="s">
        <v>2</v>
      </c>
    </row>
    <row r="3" spans="1:12" s="12" customFormat="1" ht="12.75" customHeight="1">
      <c r="A3" s="88" t="s">
        <v>73</v>
      </c>
      <c r="B3" s="88"/>
      <c r="C3" s="88"/>
      <c r="D3" s="88"/>
      <c r="E3" s="88"/>
      <c r="F3" s="88"/>
      <c r="G3" s="88"/>
      <c r="H3" s="2"/>
      <c r="I3" s="2"/>
      <c r="J3" s="2"/>
      <c r="K3" s="7"/>
      <c r="L3"/>
    </row>
    <row r="4" spans="1:12" s="12" customFormat="1" ht="12.75">
      <c r="A4" s="88" t="s">
        <v>5</v>
      </c>
      <c r="B4" s="88"/>
      <c r="C4" s="88"/>
      <c r="D4" s="88"/>
      <c r="E4" s="88"/>
      <c r="F4" s="88"/>
      <c r="G4" s="88"/>
      <c r="H4" s="2"/>
      <c r="I4" s="2"/>
      <c r="J4" s="2"/>
      <c r="K4" s="1"/>
      <c r="L4"/>
    </row>
    <row r="5" spans="1:11" ht="11.25">
      <c r="A5" s="32"/>
      <c r="B5" s="32"/>
      <c r="C5" s="32"/>
      <c r="D5" s="32"/>
      <c r="E5" s="32"/>
      <c r="F5" s="33"/>
      <c r="G5" s="33"/>
      <c r="H5" s="33"/>
      <c r="I5" s="33"/>
      <c r="J5" s="33"/>
      <c r="K5" s="33"/>
    </row>
    <row r="6" ht="1.5" customHeight="1"/>
    <row r="7" spans="1:11" ht="22.5" customHeight="1">
      <c r="A7" s="111" t="s">
        <v>74</v>
      </c>
      <c r="B7" s="111"/>
      <c r="C7" s="111"/>
      <c r="D7" s="111"/>
      <c r="E7" s="112" t="s">
        <v>75</v>
      </c>
      <c r="F7" s="112"/>
      <c r="G7" s="36"/>
      <c r="H7" s="36"/>
      <c r="I7" s="113" t="s">
        <v>76</v>
      </c>
      <c r="J7" s="113"/>
      <c r="K7" s="113"/>
    </row>
    <row r="8" spans="1:11" ht="1.5" customHeight="1">
      <c r="A8" s="111"/>
      <c r="B8" s="111"/>
      <c r="C8" s="111"/>
      <c r="D8" s="111"/>
      <c r="E8" s="11"/>
      <c r="F8" s="34"/>
      <c r="G8" s="36"/>
      <c r="H8" s="36"/>
      <c r="I8" s="11"/>
      <c r="J8" s="11"/>
      <c r="K8" s="11"/>
    </row>
    <row r="9" spans="1:11" ht="1.5" customHeight="1">
      <c r="A9" s="111"/>
      <c r="B9" s="111"/>
      <c r="C9" s="111"/>
      <c r="D9" s="111"/>
      <c r="E9" s="9"/>
      <c r="F9" s="37"/>
      <c r="G9" s="38"/>
      <c r="H9" s="36"/>
      <c r="I9" s="36"/>
      <c r="J9" s="36"/>
      <c r="K9" s="39"/>
    </row>
    <row r="10" spans="1:11" ht="11.25" customHeight="1">
      <c r="A10" s="111"/>
      <c r="B10" s="111"/>
      <c r="C10" s="111"/>
      <c r="D10" s="111"/>
      <c r="E10" s="40">
        <v>2014</v>
      </c>
      <c r="F10" s="41">
        <v>2015</v>
      </c>
      <c r="G10" s="42" t="s">
        <v>77</v>
      </c>
      <c r="H10" s="42"/>
      <c r="I10" s="40">
        <v>2014</v>
      </c>
      <c r="J10" s="41">
        <v>2015</v>
      </c>
      <c r="K10" s="4" t="s">
        <v>77</v>
      </c>
    </row>
    <row r="11" spans="1:10" ht="1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</row>
    <row r="12" spans="1:11" ht="23.25" customHeight="1">
      <c r="A12" s="86" t="s">
        <v>10</v>
      </c>
      <c r="B12" s="87"/>
      <c r="C12" s="87"/>
      <c r="D12" s="87"/>
      <c r="E12" s="13">
        <v>8283.618</v>
      </c>
      <c r="F12" s="13">
        <v>12610.1654</v>
      </c>
      <c r="G12" s="43"/>
      <c r="H12" s="43"/>
      <c r="I12" s="13">
        <f>SUM(I13:I20)</f>
        <v>453726.37168795645</v>
      </c>
      <c r="J12" s="13">
        <v>614217.385516</v>
      </c>
      <c r="K12" s="44"/>
    </row>
    <row r="13" spans="1:10" ht="23.25" customHeight="1">
      <c r="A13" s="107" t="s">
        <v>12</v>
      </c>
      <c r="B13" s="107"/>
      <c r="C13" s="107"/>
      <c r="D13" s="107"/>
      <c r="E13" s="45">
        <v>7062.008999999999</v>
      </c>
      <c r="F13" s="16">
        <v>10586.773</v>
      </c>
      <c r="G13" s="16"/>
      <c r="H13" s="16"/>
      <c r="I13" s="16">
        <v>446074.93953980313</v>
      </c>
      <c r="J13" s="16">
        <v>569904.67134</v>
      </c>
    </row>
    <row r="14" spans="1:10" ht="17.25" customHeight="1">
      <c r="A14" s="107" t="s">
        <v>36</v>
      </c>
      <c r="B14" s="107"/>
      <c r="C14" s="107"/>
      <c r="D14" s="107"/>
      <c r="E14" s="45">
        <v>1150.0439999999999</v>
      </c>
      <c r="F14" s="16">
        <v>1891.868</v>
      </c>
      <c r="G14" s="16"/>
      <c r="H14" s="16"/>
      <c r="I14" s="16">
        <v>6370.010564478019</v>
      </c>
      <c r="J14" s="16">
        <v>22629.86466</v>
      </c>
    </row>
    <row r="15" spans="1:10" ht="17.25" customHeight="1">
      <c r="A15" s="107" t="s">
        <v>21</v>
      </c>
      <c r="B15" s="107"/>
      <c r="C15" s="107"/>
      <c r="D15" s="107"/>
      <c r="E15" s="45">
        <v>47.515</v>
      </c>
      <c r="F15" s="16">
        <v>131.2424</v>
      </c>
      <c r="G15" s="16"/>
      <c r="H15" s="16"/>
      <c r="I15" s="16">
        <v>440.80564999999996</v>
      </c>
      <c r="J15" s="16">
        <v>21668.729516</v>
      </c>
    </row>
    <row r="16" spans="1:10" ht="17.25" customHeight="1">
      <c r="A16" s="107" t="s">
        <v>30</v>
      </c>
      <c r="B16" s="107"/>
      <c r="C16" s="107"/>
      <c r="D16" s="107"/>
      <c r="E16" s="45">
        <v>14.975</v>
      </c>
      <c r="F16" s="16">
        <v>0</v>
      </c>
      <c r="G16" s="16"/>
      <c r="H16" s="16"/>
      <c r="I16" s="16">
        <v>374.375</v>
      </c>
      <c r="J16" s="16">
        <v>0</v>
      </c>
    </row>
    <row r="17" spans="1:10" ht="17.25" customHeight="1">
      <c r="A17" s="107" t="s">
        <v>24</v>
      </c>
      <c r="B17" s="107"/>
      <c r="C17" s="107"/>
      <c r="D17" s="107"/>
      <c r="E17" s="45">
        <v>3.794</v>
      </c>
      <c r="F17" s="16">
        <v>0</v>
      </c>
      <c r="G17" s="16"/>
      <c r="H17" s="16"/>
      <c r="I17" s="16">
        <v>178.17</v>
      </c>
      <c r="J17" s="16">
        <v>0</v>
      </c>
    </row>
    <row r="18" spans="1:10" ht="17.25" customHeight="1">
      <c r="A18" s="107" t="s">
        <v>47</v>
      </c>
      <c r="B18" s="107"/>
      <c r="C18" s="107"/>
      <c r="D18" s="107"/>
      <c r="E18" s="45">
        <v>0.675</v>
      </c>
      <c r="F18" s="16">
        <v>0</v>
      </c>
      <c r="G18" s="16"/>
      <c r="H18" s="16"/>
      <c r="I18" s="16">
        <v>34.76925</v>
      </c>
      <c r="J18" s="16">
        <v>0</v>
      </c>
    </row>
    <row r="19" spans="1:10" ht="17.25" customHeight="1">
      <c r="A19" s="107" t="s">
        <v>78</v>
      </c>
      <c r="B19" s="107"/>
      <c r="C19" s="107"/>
      <c r="D19" s="107"/>
      <c r="E19" s="45" t="s">
        <v>79</v>
      </c>
      <c r="F19" s="45" t="s">
        <v>79</v>
      </c>
      <c r="G19" s="16"/>
      <c r="H19" s="16"/>
      <c r="I19" s="16">
        <v>4.8</v>
      </c>
      <c r="J19" s="5" t="s">
        <v>79</v>
      </c>
    </row>
    <row r="20" spans="1:10" ht="17.25" customHeight="1">
      <c r="A20" s="107" t="s">
        <v>80</v>
      </c>
      <c r="B20" s="107"/>
      <c r="C20" s="107"/>
      <c r="D20" s="107"/>
      <c r="E20" s="45">
        <v>4.486</v>
      </c>
      <c r="F20" s="45" t="s">
        <v>79</v>
      </c>
      <c r="G20" s="16"/>
      <c r="H20" s="16"/>
      <c r="I20" s="16">
        <v>248.50168367532063</v>
      </c>
      <c r="J20" s="16">
        <v>14</v>
      </c>
    </row>
    <row r="21" spans="1:11" ht="17.25" customHeight="1">
      <c r="A21" s="104"/>
      <c r="B21" s="104"/>
      <c r="C21" s="104"/>
      <c r="D21" s="104"/>
      <c r="E21" s="29"/>
      <c r="F21" s="11"/>
      <c r="G21" s="11"/>
      <c r="H21" s="11"/>
      <c r="I21" s="11"/>
      <c r="J21" s="11"/>
      <c r="K21" s="11"/>
    </row>
    <row r="22" spans="1:5" ht="11.25" customHeight="1">
      <c r="A22" s="12"/>
      <c r="B22" s="12"/>
      <c r="C22" s="12"/>
      <c r="D22" s="12"/>
      <c r="E22" s="12"/>
    </row>
    <row r="23" spans="1:5" ht="11.25" customHeight="1">
      <c r="A23" s="69" t="s">
        <v>61</v>
      </c>
      <c r="B23" s="12"/>
      <c r="C23" s="12" t="s">
        <v>63</v>
      </c>
      <c r="D23" s="12"/>
      <c r="E23" s="12"/>
    </row>
    <row r="24" spans="1:11" ht="11.25" customHeight="1">
      <c r="A24" s="15" t="s">
        <v>64</v>
      </c>
      <c r="B24" s="109" t="s">
        <v>83</v>
      </c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1.25" customHeight="1">
      <c r="A25" s="15" t="s">
        <v>70</v>
      </c>
      <c r="B25" s="12"/>
      <c r="C25" s="12"/>
      <c r="D25" s="103" t="s">
        <v>81</v>
      </c>
      <c r="E25" s="103"/>
      <c r="F25" s="103"/>
      <c r="G25" s="103"/>
      <c r="H25" s="103"/>
      <c r="I25" s="103"/>
      <c r="J25" s="103"/>
      <c r="K25" s="103"/>
    </row>
    <row r="26" ht="11.25" hidden="1">
      <c r="A26" t="s">
        <v>2</v>
      </c>
    </row>
  </sheetData>
  <sheetProtection/>
  <mergeCells count="18">
    <mergeCell ref="J2:K2"/>
    <mergeCell ref="B24:K24"/>
    <mergeCell ref="A3:G3"/>
    <mergeCell ref="A4:G4"/>
    <mergeCell ref="A7:D10"/>
    <mergeCell ref="E7:F7"/>
    <mergeCell ref="I7:K7"/>
    <mergeCell ref="A12:D12"/>
    <mergeCell ref="A13:D13"/>
    <mergeCell ref="A14:D14"/>
    <mergeCell ref="A15:D15"/>
    <mergeCell ref="A16:D16"/>
    <mergeCell ref="D25:K25"/>
    <mergeCell ref="A17:D17"/>
    <mergeCell ref="A18:D18"/>
    <mergeCell ref="A19:D19"/>
    <mergeCell ref="A20:D20"/>
    <mergeCell ref="A21:D21"/>
  </mergeCells>
  <hyperlinks>
    <hyperlink ref="D25:K25" r:id="rId1" tooltip="www.siap.gob.mx" display="CONAPESCA. www.conapesca.sagarpa.gob.mx (&lt;día&gt; de &lt;mes&gt; de 2016)."/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RowColHeaders="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5" style="0" customWidth="1"/>
    <col min="5" max="5" width="13.33203125" style="5" customWidth="1"/>
    <col min="6" max="6" width="20.5" style="5" customWidth="1"/>
    <col min="7" max="7" width="19.83203125" style="0" customWidth="1"/>
    <col min="8" max="16384" width="0" style="0" hidden="1" customWidth="1"/>
  </cols>
  <sheetData>
    <row r="1" ht="15.75" customHeight="1"/>
    <row r="2" spans="1:8" ht="12.75">
      <c r="A2" s="88" t="s">
        <v>84</v>
      </c>
      <c r="B2" s="89"/>
      <c r="C2" s="89"/>
      <c r="D2" s="89"/>
      <c r="E2" s="89"/>
      <c r="F2" s="89"/>
      <c r="G2" s="81" t="s">
        <v>85</v>
      </c>
      <c r="H2" t="s">
        <v>2</v>
      </c>
    </row>
    <row r="3" spans="1:7" ht="12.75">
      <c r="A3" s="88" t="s">
        <v>86</v>
      </c>
      <c r="B3" s="114"/>
      <c r="C3" s="114"/>
      <c r="D3" s="114"/>
      <c r="E3" s="114"/>
      <c r="F3" s="114"/>
      <c r="G3" s="7"/>
    </row>
    <row r="4" spans="1:7" ht="11.25">
      <c r="A4" s="32"/>
      <c r="B4" s="32"/>
      <c r="C4" s="32"/>
      <c r="D4" s="32"/>
      <c r="E4" s="33"/>
      <c r="F4" s="33"/>
      <c r="G4" s="11"/>
    </row>
    <row r="5" ht="1.5" customHeight="1">
      <c r="G5" s="5"/>
    </row>
    <row r="6" spans="1:7" ht="11.25" customHeight="1">
      <c r="A6" s="94" t="s">
        <v>87</v>
      </c>
      <c r="B6" s="95"/>
      <c r="C6" s="95"/>
      <c r="D6" s="95"/>
      <c r="E6" s="46"/>
      <c r="F6" s="115" t="s">
        <v>88</v>
      </c>
      <c r="G6" s="115"/>
    </row>
    <row r="7" spans="1:7" ht="1.5" customHeight="1">
      <c r="A7" s="10"/>
      <c r="B7" s="10"/>
      <c r="C7" s="10"/>
      <c r="D7" s="10"/>
      <c r="E7" s="11"/>
      <c r="F7" s="11"/>
      <c r="G7" s="11"/>
    </row>
    <row r="8" spans="1:7" ht="23.25" customHeight="1">
      <c r="A8" s="86" t="s">
        <v>10</v>
      </c>
      <c r="B8" s="87"/>
      <c r="C8" s="87"/>
      <c r="D8" s="87"/>
      <c r="G8" s="24">
        <f>G9+G14</f>
        <v>2507</v>
      </c>
    </row>
    <row r="9" spans="1:7" ht="23.25" customHeight="1">
      <c r="A9" s="98" t="s">
        <v>89</v>
      </c>
      <c r="B9" s="98"/>
      <c r="C9" s="98"/>
      <c r="D9" s="98"/>
      <c r="G9" s="12">
        <f>SUM(G10:G13)</f>
        <v>30</v>
      </c>
    </row>
    <row r="10" spans="1:7" ht="23.25" customHeight="1">
      <c r="A10" s="119" t="s">
        <v>90</v>
      </c>
      <c r="B10" s="120"/>
      <c r="C10" s="120"/>
      <c r="D10" s="120"/>
      <c r="G10" s="5">
        <v>16</v>
      </c>
    </row>
    <row r="11" spans="1:7" ht="17.25" customHeight="1">
      <c r="A11" s="119" t="s">
        <v>91</v>
      </c>
      <c r="B11" s="120"/>
      <c r="C11" s="120"/>
      <c r="D11" s="120"/>
      <c r="G11" s="12">
        <v>10</v>
      </c>
    </row>
    <row r="12" spans="1:7" ht="17.25" customHeight="1">
      <c r="A12" s="119" t="s">
        <v>92</v>
      </c>
      <c r="B12" s="120"/>
      <c r="C12" s="120"/>
      <c r="D12" s="120"/>
      <c r="G12" s="12">
        <v>2</v>
      </c>
    </row>
    <row r="13" spans="1:7" ht="17.25" customHeight="1">
      <c r="A13" s="119" t="s">
        <v>93</v>
      </c>
      <c r="B13" s="120"/>
      <c r="C13" s="120"/>
      <c r="D13" s="120"/>
      <c r="G13" s="12">
        <v>2</v>
      </c>
    </row>
    <row r="14" spans="1:7" ht="23.25" customHeight="1">
      <c r="A14" s="98" t="s">
        <v>94</v>
      </c>
      <c r="B14" s="121"/>
      <c r="C14" s="121"/>
      <c r="D14" s="121"/>
      <c r="G14" s="19">
        <v>2477</v>
      </c>
    </row>
    <row r="15" spans="1:7" ht="17.25" customHeight="1">
      <c r="A15" s="104"/>
      <c r="B15" s="104"/>
      <c r="C15" s="104"/>
      <c r="D15" s="104"/>
      <c r="E15" s="11"/>
      <c r="F15" s="11"/>
      <c r="G15" s="11"/>
    </row>
    <row r="16" spans="1:7" ht="11.25" customHeight="1">
      <c r="A16" s="12"/>
      <c r="B16" s="12"/>
      <c r="C16" s="12"/>
      <c r="D16" s="12"/>
      <c r="G16" s="47"/>
    </row>
    <row r="17" spans="1:7" ht="11.25" customHeight="1">
      <c r="A17" s="12" t="s">
        <v>61</v>
      </c>
      <c r="B17" s="12"/>
      <c r="C17" s="105" t="s">
        <v>95</v>
      </c>
      <c r="D17" s="105"/>
      <c r="E17" s="105"/>
      <c r="F17" s="105"/>
      <c r="G17" s="105"/>
    </row>
    <row r="18" spans="1:7" ht="11.25" customHeight="1">
      <c r="A18" s="12"/>
      <c r="B18" s="12"/>
      <c r="C18" s="105"/>
      <c r="D18" s="105"/>
      <c r="E18" s="105"/>
      <c r="F18" s="105"/>
      <c r="G18" s="105"/>
    </row>
    <row r="19" spans="1:7" ht="11.25" customHeight="1">
      <c r="A19" s="12"/>
      <c r="B19" s="12"/>
      <c r="C19" s="105"/>
      <c r="D19" s="105"/>
      <c r="E19" s="105"/>
      <c r="F19" s="105"/>
      <c r="G19" s="105"/>
    </row>
    <row r="20" spans="1:7" ht="11.25" customHeight="1">
      <c r="A20" s="48" t="s">
        <v>64</v>
      </c>
      <c r="B20" s="116" t="s">
        <v>96</v>
      </c>
      <c r="C20" s="117"/>
      <c r="D20" s="117"/>
      <c r="E20" s="117"/>
      <c r="F20" s="117"/>
      <c r="G20" s="117"/>
    </row>
    <row r="21" spans="1:7" ht="11.25" customHeight="1">
      <c r="A21" s="48" t="s">
        <v>66</v>
      </c>
      <c r="B21" s="116" t="s">
        <v>97</v>
      </c>
      <c r="C21" s="116"/>
      <c r="D21" s="116"/>
      <c r="E21" s="116"/>
      <c r="F21" s="116"/>
      <c r="G21" s="116"/>
    </row>
    <row r="22" spans="1:7" ht="11.25" customHeight="1">
      <c r="A22" s="15" t="s">
        <v>70</v>
      </c>
      <c r="B22" s="12"/>
      <c r="C22" s="12"/>
      <c r="D22" s="118" t="s">
        <v>98</v>
      </c>
      <c r="E22" s="118"/>
      <c r="F22" s="118"/>
      <c r="G22" s="118"/>
    </row>
    <row r="23" ht="11.25" hidden="1">
      <c r="A23" s="20" t="s">
        <v>2</v>
      </c>
    </row>
  </sheetData>
  <sheetProtection/>
  <mergeCells count="16">
    <mergeCell ref="C17:G19"/>
    <mergeCell ref="B20:G20"/>
    <mergeCell ref="B21:G21"/>
    <mergeCell ref="D22:G22"/>
    <mergeCell ref="A10:D10"/>
    <mergeCell ref="A11:D11"/>
    <mergeCell ref="A12:D12"/>
    <mergeCell ref="A13:D13"/>
    <mergeCell ref="A14:D14"/>
    <mergeCell ref="A15:D15"/>
    <mergeCell ref="A2:F2"/>
    <mergeCell ref="A3:F3"/>
    <mergeCell ref="A6:D6"/>
    <mergeCell ref="F6:G6"/>
    <mergeCell ref="A8:D8"/>
    <mergeCell ref="A9:D9"/>
  </mergeCells>
  <hyperlinks>
    <hyperlink ref="D22:G22" r:id="rId1" tooltip="www.siap.gob.mx" display="CONAPESCA. Anuario Estadístico de Acuacultura y Pesca 2015 [y 2016]. www.conapesca.sagarpa.gob.mx (&lt;día&gt; de &lt;mes&gt; de 2016)."/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RowColHeaders="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5" style="0" customWidth="1"/>
    <col min="5" max="5" width="41" style="5" customWidth="1"/>
    <col min="6" max="6" width="20.16015625" style="5" customWidth="1"/>
    <col min="7" max="7" width="24" style="5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 customHeight="1">
      <c r="A2" s="88" t="s">
        <v>99</v>
      </c>
      <c r="B2" s="88"/>
      <c r="C2" s="88"/>
      <c r="D2" s="88"/>
      <c r="E2" s="88"/>
      <c r="F2" s="88"/>
      <c r="G2" s="81" t="s">
        <v>100</v>
      </c>
      <c r="H2" t="s">
        <v>2</v>
      </c>
    </row>
    <row r="3" spans="1:7" ht="12.75" customHeight="1">
      <c r="A3" s="88" t="s">
        <v>101</v>
      </c>
      <c r="B3" s="88"/>
      <c r="C3" s="88"/>
      <c r="D3" s="88"/>
      <c r="E3" s="88"/>
      <c r="F3" s="88"/>
      <c r="G3" s="7"/>
    </row>
    <row r="4" spans="1:7" ht="11.25">
      <c r="A4" s="32"/>
      <c r="B4" s="32"/>
      <c r="C4" s="32"/>
      <c r="D4" s="32"/>
      <c r="E4" s="33"/>
      <c r="F4" s="33"/>
      <c r="G4" s="11"/>
    </row>
    <row r="5" ht="1.5" customHeight="1"/>
    <row r="6" spans="1:7" ht="11.25" customHeight="1">
      <c r="A6" s="94" t="s">
        <v>102</v>
      </c>
      <c r="B6" s="95"/>
      <c r="C6" s="95"/>
      <c r="D6" s="95"/>
      <c r="E6" s="36"/>
      <c r="F6" s="40"/>
      <c r="G6" s="39" t="s">
        <v>103</v>
      </c>
    </row>
    <row r="7" spans="1:7" ht="1.5" customHeight="1">
      <c r="A7" s="10"/>
      <c r="B7" s="10"/>
      <c r="C7" s="10"/>
      <c r="D7" s="10"/>
      <c r="E7" s="11"/>
      <c r="F7" s="11"/>
      <c r="G7" s="11"/>
    </row>
    <row r="8" spans="1:7" ht="23.25" customHeight="1">
      <c r="A8" s="86" t="s">
        <v>10</v>
      </c>
      <c r="B8" s="87"/>
      <c r="C8" s="87"/>
      <c r="D8" s="87"/>
      <c r="G8" s="13">
        <f>SUM(G9:G10)</f>
        <v>7069</v>
      </c>
    </row>
    <row r="9" spans="1:7" s="50" customFormat="1" ht="23.25" customHeight="1">
      <c r="A9" s="114" t="s">
        <v>104</v>
      </c>
      <c r="B9" s="90"/>
      <c r="C9" s="90"/>
      <c r="D9" s="90"/>
      <c r="E9" s="43"/>
      <c r="F9" s="43"/>
      <c r="G9" s="49">
        <v>6891</v>
      </c>
    </row>
    <row r="10" spans="1:7" s="50" customFormat="1" ht="17.25" customHeight="1">
      <c r="A10" s="114" t="s">
        <v>105</v>
      </c>
      <c r="B10" s="90"/>
      <c r="C10" s="90"/>
      <c r="D10" s="90"/>
      <c r="E10" s="43"/>
      <c r="F10" s="43"/>
      <c r="G10" s="51">
        <v>178</v>
      </c>
    </row>
    <row r="11" spans="1:7" ht="17.25" customHeight="1">
      <c r="A11" s="104"/>
      <c r="B11" s="104"/>
      <c r="C11" s="104"/>
      <c r="D11" s="104"/>
      <c r="E11" s="11"/>
      <c r="F11" s="11"/>
      <c r="G11" s="11"/>
    </row>
    <row r="12" spans="1:4" ht="11.25" customHeight="1">
      <c r="A12" s="12"/>
      <c r="B12" s="12"/>
      <c r="C12" s="12"/>
      <c r="D12" s="12"/>
    </row>
    <row r="13" spans="1:7" ht="11.25" customHeight="1">
      <c r="A13" s="12" t="s">
        <v>61</v>
      </c>
      <c r="B13" s="12"/>
      <c r="C13" s="105" t="s">
        <v>106</v>
      </c>
      <c r="D13" s="105"/>
      <c r="E13" s="105"/>
      <c r="F13" s="105"/>
      <c r="G13" s="105"/>
    </row>
    <row r="14" spans="1:7" ht="11.25" customHeight="1">
      <c r="A14" s="12"/>
      <c r="B14" s="12"/>
      <c r="C14" s="105"/>
      <c r="D14" s="105"/>
      <c r="E14" s="105"/>
      <c r="F14" s="105"/>
      <c r="G14" s="105"/>
    </row>
    <row r="15" spans="1:7" ht="11.25" customHeight="1" hidden="1">
      <c r="A15" s="12"/>
      <c r="B15" s="12"/>
      <c r="C15" s="105"/>
      <c r="D15" s="105"/>
      <c r="E15" s="105"/>
      <c r="F15" s="105"/>
      <c r="G15" s="105"/>
    </row>
    <row r="16" spans="1:7" ht="11.25" customHeight="1">
      <c r="A16" s="15" t="s">
        <v>70</v>
      </c>
      <c r="B16" s="4"/>
      <c r="C16" s="4"/>
      <c r="D16" s="118" t="s">
        <v>107</v>
      </c>
      <c r="E16" s="118"/>
      <c r="F16" s="118"/>
      <c r="G16" s="118"/>
    </row>
    <row r="17" ht="11.25" hidden="1">
      <c r="A17" s="12" t="s">
        <v>2</v>
      </c>
    </row>
  </sheetData>
  <sheetProtection/>
  <mergeCells count="9">
    <mergeCell ref="A11:D11"/>
    <mergeCell ref="C13:G15"/>
    <mergeCell ref="D16:G16"/>
    <mergeCell ref="A2:F2"/>
    <mergeCell ref="A3:F3"/>
    <mergeCell ref="A6:D6"/>
    <mergeCell ref="A8:D8"/>
    <mergeCell ref="A9:D9"/>
    <mergeCell ref="A10:D10"/>
  </mergeCells>
  <hyperlinks>
    <hyperlink ref="D16:G16" r:id="rId1" tooltip="www.siap.gob.mx" display="CONAPESCA. Anuario Estadístico de Acuacultura y Pesca 2015 [y 2016]. www.conapesca.sagarpa.gob.mx (&lt;día&gt; de &lt;mes&gt; de 2015)."/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59"/>
  <sheetViews>
    <sheetView showGridLines="0" showRowColHeaders="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6.16015625" style="0" customWidth="1"/>
    <col min="5" max="5" width="27.66015625" style="5" customWidth="1"/>
    <col min="6" max="6" width="22.16015625" style="5" customWidth="1"/>
    <col min="7" max="7" width="22.66015625" style="5" customWidth="1"/>
    <col min="8" max="16384" width="0" style="0" hidden="1" customWidth="1"/>
  </cols>
  <sheetData>
    <row r="1" ht="15.75" customHeight="1"/>
    <row r="2" spans="1:8" ht="12.75" customHeight="1">
      <c r="A2" s="88" t="s">
        <v>108</v>
      </c>
      <c r="B2" s="89"/>
      <c r="C2" s="89"/>
      <c r="D2" s="89"/>
      <c r="E2" s="89"/>
      <c r="F2" s="3"/>
      <c r="G2" s="81" t="s">
        <v>109</v>
      </c>
      <c r="H2" s="12" t="s">
        <v>2</v>
      </c>
    </row>
    <row r="3" spans="1:7" ht="12.75" customHeight="1">
      <c r="A3" s="88" t="s">
        <v>110</v>
      </c>
      <c r="B3" s="89"/>
      <c r="C3" s="89"/>
      <c r="D3" s="89"/>
      <c r="E3" s="89"/>
      <c r="F3" s="3"/>
      <c r="G3" s="7"/>
    </row>
    <row r="4" spans="1:7" ht="12.75" customHeight="1">
      <c r="A4" s="88" t="s">
        <v>111</v>
      </c>
      <c r="B4" s="89"/>
      <c r="C4" s="89"/>
      <c r="D4" s="89"/>
      <c r="E4" s="89"/>
      <c r="F4" s="3"/>
      <c r="G4" s="7"/>
    </row>
    <row r="5" spans="1:7" ht="11.25">
      <c r="A5" s="32"/>
      <c r="B5" s="32"/>
      <c r="C5" s="32"/>
      <c r="D5" s="32"/>
      <c r="E5" s="33"/>
      <c r="F5" s="33"/>
      <c r="G5" s="11"/>
    </row>
    <row r="6" ht="1.5" customHeight="1"/>
    <row r="7" spans="1:7" ht="11.25" customHeight="1">
      <c r="A7" s="94" t="s">
        <v>112</v>
      </c>
      <c r="B7" s="95"/>
      <c r="C7" s="95"/>
      <c r="D7" s="95"/>
      <c r="E7" s="36"/>
      <c r="F7" s="40"/>
      <c r="G7" s="52">
        <v>2013</v>
      </c>
    </row>
    <row r="8" spans="1:7" ht="1.5" customHeight="1">
      <c r="A8" s="10"/>
      <c r="B8" s="10"/>
      <c r="C8" s="10"/>
      <c r="D8" s="10"/>
      <c r="E8" s="11"/>
      <c r="F8" s="11"/>
      <c r="G8" s="11"/>
    </row>
    <row r="9" spans="1:7" ht="23.25" customHeight="1">
      <c r="A9" s="86" t="s">
        <v>10</v>
      </c>
      <c r="B9" s="87"/>
      <c r="C9" s="87"/>
      <c r="D9" s="87"/>
      <c r="E9" s="34"/>
      <c r="F9" s="34"/>
      <c r="G9" s="53">
        <f>G10+G14</f>
        <v>395</v>
      </c>
    </row>
    <row r="10" spans="1:7" ht="23.25" customHeight="1">
      <c r="A10" s="122" t="s">
        <v>113</v>
      </c>
      <c r="B10" s="123"/>
      <c r="C10" s="123"/>
      <c r="D10" s="123"/>
      <c r="G10" s="5">
        <f>SUM(G11:G13)</f>
        <v>313</v>
      </c>
    </row>
    <row r="11" spans="1:7" s="50" customFormat="1" ht="23.25" customHeight="1">
      <c r="A11" s="124" t="s">
        <v>114</v>
      </c>
      <c r="B11" s="125"/>
      <c r="C11" s="125"/>
      <c r="D11" s="125"/>
      <c r="E11" s="43"/>
      <c r="F11" s="43"/>
      <c r="G11" s="54">
        <v>12</v>
      </c>
    </row>
    <row r="12" spans="1:7" s="50" customFormat="1" ht="17.25" customHeight="1">
      <c r="A12" s="124" t="s">
        <v>115</v>
      </c>
      <c r="B12" s="125"/>
      <c r="C12" s="125"/>
      <c r="D12" s="125"/>
      <c r="E12" s="43"/>
      <c r="F12" s="43"/>
      <c r="G12" s="54">
        <v>294</v>
      </c>
    </row>
    <row r="13" spans="1:7" s="50" customFormat="1" ht="17.25" customHeight="1">
      <c r="A13" s="124" t="s">
        <v>116</v>
      </c>
      <c r="B13" s="125"/>
      <c r="C13" s="125"/>
      <c r="D13" s="125"/>
      <c r="E13" s="43"/>
      <c r="F13" s="43"/>
      <c r="G13" s="54">
        <v>7</v>
      </c>
    </row>
    <row r="14" spans="1:7" s="50" customFormat="1" ht="23.25" customHeight="1">
      <c r="A14" s="122" t="s">
        <v>117</v>
      </c>
      <c r="B14" s="123"/>
      <c r="C14" s="123"/>
      <c r="D14" s="123"/>
      <c r="E14" s="43"/>
      <c r="F14" s="43"/>
      <c r="G14" s="55">
        <f>SUM(G15:G20)</f>
        <v>82</v>
      </c>
    </row>
    <row r="15" spans="1:7" s="50" customFormat="1" ht="23.25" customHeight="1">
      <c r="A15" s="124" t="s">
        <v>118</v>
      </c>
      <c r="B15" s="125"/>
      <c r="C15" s="125"/>
      <c r="D15" s="125"/>
      <c r="E15" s="43"/>
      <c r="F15" s="43"/>
      <c r="G15" s="54">
        <v>42</v>
      </c>
    </row>
    <row r="16" spans="1:7" s="50" customFormat="1" ht="28.5" customHeight="1">
      <c r="A16" s="126" t="s">
        <v>119</v>
      </c>
      <c r="B16" s="125"/>
      <c r="C16" s="125"/>
      <c r="D16" s="125"/>
      <c r="E16" s="43"/>
      <c r="F16" s="43"/>
      <c r="G16" s="54">
        <v>1</v>
      </c>
    </row>
    <row r="17" spans="1:7" s="50" customFormat="1" ht="17.25" customHeight="1">
      <c r="A17" s="124" t="s">
        <v>120</v>
      </c>
      <c r="B17" s="125"/>
      <c r="C17" s="125"/>
      <c r="D17" s="125"/>
      <c r="E17" s="43"/>
      <c r="F17" s="43"/>
      <c r="G17" s="54">
        <v>5</v>
      </c>
    </row>
    <row r="18" spans="1:7" s="50" customFormat="1" ht="17.25" customHeight="1">
      <c r="A18" s="124" t="s">
        <v>121</v>
      </c>
      <c r="B18" s="125"/>
      <c r="C18" s="125"/>
      <c r="D18" s="125"/>
      <c r="E18" s="43"/>
      <c r="F18" s="43"/>
      <c r="G18" s="54">
        <v>15</v>
      </c>
    </row>
    <row r="19" spans="1:7" s="50" customFormat="1" ht="28.5" customHeight="1">
      <c r="A19" s="126" t="s">
        <v>122</v>
      </c>
      <c r="B19" s="127"/>
      <c r="C19" s="127"/>
      <c r="D19" s="127"/>
      <c r="E19" s="43"/>
      <c r="F19" s="43"/>
      <c r="G19" s="54">
        <v>11</v>
      </c>
    </row>
    <row r="20" spans="1:7" s="50" customFormat="1" ht="17.25" customHeight="1">
      <c r="A20" s="126" t="s">
        <v>48</v>
      </c>
      <c r="B20" s="127"/>
      <c r="C20" s="127"/>
      <c r="D20" s="127"/>
      <c r="E20" s="43"/>
      <c r="F20" s="43"/>
      <c r="G20" s="54">
        <v>8</v>
      </c>
    </row>
    <row r="21" spans="1:7" ht="17.25" customHeight="1">
      <c r="A21" s="104"/>
      <c r="B21" s="104"/>
      <c r="C21" s="104"/>
      <c r="D21" s="104"/>
      <c r="E21" s="11"/>
      <c r="F21" s="11"/>
      <c r="G21" s="11"/>
    </row>
    <row r="22" spans="1:4" ht="11.25" customHeight="1">
      <c r="A22" s="12"/>
      <c r="B22" s="12"/>
      <c r="C22" s="12"/>
      <c r="D22" s="12"/>
    </row>
    <row r="23" spans="1:7" ht="11.25" customHeight="1">
      <c r="A23" s="15" t="s">
        <v>70</v>
      </c>
      <c r="B23" s="12"/>
      <c r="C23" s="4"/>
      <c r="D23" s="118" t="s">
        <v>107</v>
      </c>
      <c r="E23" s="118"/>
      <c r="F23" s="118"/>
      <c r="G23" s="118"/>
    </row>
    <row r="24" ht="11.25" hidden="1">
      <c r="A24" t="s">
        <v>2</v>
      </c>
    </row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>
      <c r="A59" s="12"/>
    </row>
  </sheetData>
  <sheetProtection/>
  <mergeCells count="18">
    <mergeCell ref="A17:D17"/>
    <mergeCell ref="A18:D18"/>
    <mergeCell ref="A19:D19"/>
    <mergeCell ref="A20:D20"/>
    <mergeCell ref="A21:D21"/>
    <mergeCell ref="D23:G23"/>
    <mergeCell ref="A11:D11"/>
    <mergeCell ref="A12:D12"/>
    <mergeCell ref="A13:D13"/>
    <mergeCell ref="A14:D14"/>
    <mergeCell ref="A15:D15"/>
    <mergeCell ref="A16:D16"/>
    <mergeCell ref="A2:E2"/>
    <mergeCell ref="A3:E3"/>
    <mergeCell ref="A4:E4"/>
    <mergeCell ref="A7:D7"/>
    <mergeCell ref="A9:D9"/>
    <mergeCell ref="A10:D10"/>
  </mergeCells>
  <hyperlinks>
    <hyperlink ref="D23:G23" r:id="rId1" display="CONAPESCA. Anuario Estadístico de Acuacultura y Pesca 2015 [y 2016]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6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33203125" style="0" customWidth="1"/>
    <col min="2" max="2" width="2.83203125" style="0" customWidth="1"/>
    <col min="3" max="3" width="1.5" style="0" customWidth="1"/>
    <col min="4" max="4" width="19.83203125" style="0" customWidth="1"/>
    <col min="5" max="5" width="15" style="0" customWidth="1"/>
    <col min="6" max="6" width="15.83203125" style="0" customWidth="1"/>
    <col min="7" max="7" width="2.66015625" style="0" customWidth="1"/>
    <col min="8" max="8" width="16.5" style="0" customWidth="1"/>
    <col min="9" max="9" width="20" style="0" customWidth="1"/>
    <col min="10" max="10" width="18.66015625" style="0" customWidth="1"/>
    <col min="11" max="11" width="10.33203125" style="0" hidden="1" customWidth="1"/>
    <col min="12" max="16384" width="0" style="0" hidden="1" customWidth="1"/>
  </cols>
  <sheetData>
    <row r="1" ht="15.75" customHeight="1"/>
    <row r="2" spans="1:11" ht="12.75">
      <c r="A2" s="128" t="s">
        <v>123</v>
      </c>
      <c r="B2" s="129"/>
      <c r="C2" s="129"/>
      <c r="D2" s="129"/>
      <c r="E2" s="129"/>
      <c r="F2" s="129"/>
      <c r="G2" s="129"/>
      <c r="H2" s="129"/>
      <c r="I2" s="56"/>
      <c r="J2" s="81" t="s">
        <v>136</v>
      </c>
      <c r="K2" t="s">
        <v>2</v>
      </c>
    </row>
    <row r="3" spans="1:10" ht="12.75">
      <c r="A3" s="128" t="s">
        <v>124</v>
      </c>
      <c r="B3" s="129"/>
      <c r="C3" s="129"/>
      <c r="D3" s="129"/>
      <c r="E3" s="129"/>
      <c r="F3" s="129"/>
      <c r="G3" s="129"/>
      <c r="H3" s="129"/>
      <c r="I3" s="56"/>
      <c r="J3" s="7"/>
    </row>
    <row r="4" spans="1:10" ht="12.75">
      <c r="A4" s="128" t="s">
        <v>137</v>
      </c>
      <c r="B4" s="128"/>
      <c r="C4" s="128"/>
      <c r="D4" s="128"/>
      <c r="E4" s="128"/>
      <c r="F4" s="128"/>
      <c r="G4" s="128"/>
      <c r="H4" s="128"/>
      <c r="I4" s="57"/>
      <c r="J4" s="58"/>
    </row>
    <row r="5" spans="1:10" ht="12.75">
      <c r="A5" s="130" t="s">
        <v>125</v>
      </c>
      <c r="B5" s="130"/>
      <c r="C5" s="130"/>
      <c r="D5" s="130"/>
      <c r="E5" s="130"/>
      <c r="F5" s="130"/>
      <c r="G5" s="130"/>
      <c r="H5" s="130"/>
      <c r="I5" s="57"/>
      <c r="J5" s="58"/>
    </row>
    <row r="6" spans="1:10" ht="11.25">
      <c r="A6" s="59"/>
      <c r="B6" s="59"/>
      <c r="C6" s="59"/>
      <c r="D6" s="59"/>
      <c r="E6" s="60"/>
      <c r="F6" s="60"/>
      <c r="G6" s="60"/>
      <c r="H6" s="60"/>
      <c r="I6" s="61"/>
      <c r="J6" s="62"/>
    </row>
    <row r="7" spans="1:10" ht="1.5" customHeight="1">
      <c r="A7" s="135" t="s">
        <v>140</v>
      </c>
      <c r="B7" s="135"/>
      <c r="C7" s="135"/>
      <c r="D7" s="135"/>
      <c r="E7" s="138" t="s">
        <v>126</v>
      </c>
      <c r="F7" s="138" t="s">
        <v>127</v>
      </c>
      <c r="G7" s="57"/>
      <c r="H7" s="138" t="s">
        <v>128</v>
      </c>
      <c r="I7" s="138" t="s">
        <v>129</v>
      </c>
      <c r="J7" s="138" t="s">
        <v>130</v>
      </c>
    </row>
    <row r="8" spans="1:10" ht="11.25" customHeight="1">
      <c r="A8" s="136"/>
      <c r="B8" s="136"/>
      <c r="C8" s="136"/>
      <c r="D8" s="136"/>
      <c r="E8" s="139"/>
      <c r="F8" s="139"/>
      <c r="G8" s="63"/>
      <c r="H8" s="141"/>
      <c r="I8" s="141"/>
      <c r="J8" s="139"/>
    </row>
    <row r="9" spans="1:10" ht="11.25">
      <c r="A9" s="136"/>
      <c r="B9" s="136"/>
      <c r="C9" s="136"/>
      <c r="D9" s="136"/>
      <c r="E9" s="139"/>
      <c r="F9" s="139"/>
      <c r="G9" s="64"/>
      <c r="H9" s="141"/>
      <c r="I9" s="141"/>
      <c r="J9" s="139"/>
    </row>
    <row r="10" spans="1:10" ht="11.25">
      <c r="A10" s="136"/>
      <c r="B10" s="136"/>
      <c r="C10" s="136"/>
      <c r="D10" s="136"/>
      <c r="E10" s="139"/>
      <c r="F10" s="139"/>
      <c r="G10" s="57"/>
      <c r="H10" s="141"/>
      <c r="I10" s="141"/>
      <c r="J10" s="139"/>
    </row>
    <row r="11" spans="1:10" ht="11.25" customHeight="1">
      <c r="A11" s="136"/>
      <c r="B11" s="136"/>
      <c r="C11" s="136"/>
      <c r="D11" s="136"/>
      <c r="E11" s="139"/>
      <c r="F11" s="139"/>
      <c r="G11" s="64"/>
      <c r="H11" s="141"/>
      <c r="I11" s="141"/>
      <c r="J11" s="139"/>
    </row>
    <row r="12" spans="1:10" ht="11.25" customHeight="1">
      <c r="A12" s="136"/>
      <c r="B12" s="136"/>
      <c r="C12" s="136"/>
      <c r="D12" s="136"/>
      <c r="E12" s="139"/>
      <c r="F12" s="139"/>
      <c r="G12" s="64"/>
      <c r="H12" s="141"/>
      <c r="I12" s="141"/>
      <c r="J12" s="139"/>
    </row>
    <row r="13" spans="1:10" ht="1.5" customHeight="1">
      <c r="A13" s="137"/>
      <c r="B13" s="137"/>
      <c r="C13" s="137"/>
      <c r="D13" s="137"/>
      <c r="E13" s="140"/>
      <c r="F13" s="140"/>
      <c r="G13" s="62"/>
      <c r="H13" s="140"/>
      <c r="I13" s="140"/>
      <c r="J13" s="140"/>
    </row>
    <row r="14" spans="1:10" ht="23.25" customHeight="1">
      <c r="A14" s="131">
        <v>2014</v>
      </c>
      <c r="B14" s="132"/>
      <c r="C14" s="132"/>
      <c r="D14" s="132"/>
      <c r="E14" s="71"/>
      <c r="F14" s="70"/>
      <c r="G14" s="72"/>
      <c r="H14" s="70"/>
      <c r="I14" s="70"/>
      <c r="J14" s="70"/>
    </row>
    <row r="15" spans="1:10" ht="23.25" customHeight="1">
      <c r="A15" s="133" t="s">
        <v>10</v>
      </c>
      <c r="B15" s="134"/>
      <c r="C15" s="134"/>
      <c r="D15" s="134"/>
      <c r="E15" s="74">
        <v>0</v>
      </c>
      <c r="F15" s="74">
        <v>0</v>
      </c>
      <c r="G15" s="74"/>
      <c r="H15" s="74">
        <v>0</v>
      </c>
      <c r="I15" s="74">
        <v>0</v>
      </c>
      <c r="J15" s="74">
        <v>0</v>
      </c>
    </row>
    <row r="16" spans="1:10" ht="23.25" customHeight="1">
      <c r="A16" s="145" t="s">
        <v>131</v>
      </c>
      <c r="B16" s="145"/>
      <c r="C16" s="145"/>
      <c r="D16" s="145"/>
      <c r="E16" s="73">
        <v>0</v>
      </c>
      <c r="F16" s="73">
        <v>0</v>
      </c>
      <c r="G16" s="73"/>
      <c r="H16" s="73">
        <v>0</v>
      </c>
      <c r="I16" s="73">
        <v>0</v>
      </c>
      <c r="J16" s="73">
        <v>0</v>
      </c>
    </row>
    <row r="17" spans="1:10" ht="23.25" customHeight="1">
      <c r="A17" s="145" t="s">
        <v>138</v>
      </c>
      <c r="B17" s="145"/>
      <c r="C17" s="145"/>
      <c r="D17" s="145"/>
      <c r="E17" s="73">
        <v>0</v>
      </c>
      <c r="F17" s="73">
        <v>0</v>
      </c>
      <c r="G17" s="73"/>
      <c r="H17" s="73">
        <v>0</v>
      </c>
      <c r="I17" s="73">
        <v>0</v>
      </c>
      <c r="J17" s="73">
        <v>0</v>
      </c>
    </row>
    <row r="18" spans="1:10" ht="23.25" customHeight="1">
      <c r="A18" s="143">
        <v>2015</v>
      </c>
      <c r="B18" s="144"/>
      <c r="C18" s="144"/>
      <c r="D18" s="144"/>
      <c r="E18" s="71"/>
      <c r="F18" s="70"/>
      <c r="G18" s="72"/>
      <c r="H18" s="70"/>
      <c r="I18" s="70"/>
      <c r="J18" s="70"/>
    </row>
    <row r="19" spans="1:10" ht="23.25" customHeight="1">
      <c r="A19" s="133" t="s">
        <v>10</v>
      </c>
      <c r="B19" s="134"/>
      <c r="C19" s="134"/>
      <c r="D19" s="134"/>
      <c r="E19" s="65">
        <v>281818.75001</v>
      </c>
      <c r="F19" s="65">
        <v>6729.831760000001</v>
      </c>
      <c r="G19" s="66"/>
      <c r="H19" s="65">
        <v>5499.5830000000005</v>
      </c>
      <c r="I19" s="65">
        <v>1230.24876</v>
      </c>
      <c r="J19" s="67">
        <v>0</v>
      </c>
    </row>
    <row r="20" spans="1:10" ht="23.25" customHeight="1">
      <c r="A20" s="145" t="s">
        <v>131</v>
      </c>
      <c r="B20" s="145"/>
      <c r="C20" s="145"/>
      <c r="D20" s="145"/>
      <c r="E20" s="18">
        <v>281818.75001</v>
      </c>
      <c r="F20" s="18">
        <v>6729.831760000001</v>
      </c>
      <c r="G20" s="66"/>
      <c r="H20" s="18">
        <v>5499.5830000000005</v>
      </c>
      <c r="I20" s="18">
        <v>1230.24876</v>
      </c>
      <c r="J20" s="68">
        <v>0</v>
      </c>
    </row>
    <row r="21" spans="1:10" ht="23.25" customHeight="1">
      <c r="A21" s="149" t="s">
        <v>12</v>
      </c>
      <c r="B21" s="149"/>
      <c r="C21" s="149"/>
      <c r="D21" s="149"/>
      <c r="E21" s="18">
        <v>281818.75001</v>
      </c>
      <c r="F21" s="18">
        <v>6729.831760000001</v>
      </c>
      <c r="G21" s="66"/>
      <c r="H21" s="18">
        <v>5499.5830000000005</v>
      </c>
      <c r="I21" s="18">
        <v>1230.24876</v>
      </c>
      <c r="J21" s="68">
        <v>0</v>
      </c>
    </row>
    <row r="22" spans="1:10" ht="23.25" customHeight="1">
      <c r="A22" s="145" t="s">
        <v>138</v>
      </c>
      <c r="B22" s="145"/>
      <c r="C22" s="145"/>
      <c r="D22" s="145"/>
      <c r="E22" s="73">
        <v>0</v>
      </c>
      <c r="F22" s="73">
        <v>0</v>
      </c>
      <c r="G22" s="73"/>
      <c r="H22" s="73">
        <v>0</v>
      </c>
      <c r="I22" s="73">
        <v>0</v>
      </c>
      <c r="J22" s="73">
        <v>0</v>
      </c>
    </row>
    <row r="23" spans="1:10" ht="17.25" customHeight="1">
      <c r="A23" s="150"/>
      <c r="B23" s="150"/>
      <c r="C23" s="150"/>
      <c r="D23" s="150"/>
      <c r="E23" s="62"/>
      <c r="F23" s="62"/>
      <c r="G23" s="62"/>
      <c r="H23" s="62"/>
      <c r="I23" s="62"/>
      <c r="J23" s="62"/>
    </row>
    <row r="24" spans="1:10" ht="11.25">
      <c r="A24" s="69"/>
      <c r="B24" s="69"/>
      <c r="C24" s="69"/>
      <c r="D24" s="69"/>
      <c r="E24" s="57"/>
      <c r="F24" s="57"/>
      <c r="G24" s="57"/>
      <c r="H24" s="57"/>
      <c r="I24" s="57"/>
      <c r="J24" s="57"/>
    </row>
    <row r="25" spans="1:10" ht="11.25">
      <c r="A25" s="69" t="s">
        <v>61</v>
      </c>
      <c r="B25" s="69"/>
      <c r="C25" s="151" t="s">
        <v>132</v>
      </c>
      <c r="D25" s="151"/>
      <c r="E25" s="151"/>
      <c r="F25" s="151"/>
      <c r="G25" s="151"/>
      <c r="H25" s="151"/>
      <c r="I25" s="151"/>
      <c r="J25" s="151"/>
    </row>
    <row r="26" spans="1:10" ht="11.25">
      <c r="A26" s="69"/>
      <c r="B26" s="69"/>
      <c r="C26" s="151"/>
      <c r="D26" s="151"/>
      <c r="E26" s="151"/>
      <c r="F26" s="151"/>
      <c r="G26" s="151"/>
      <c r="H26" s="151"/>
      <c r="I26" s="151"/>
      <c r="J26" s="151"/>
    </row>
    <row r="27" spans="1:10" ht="11.25">
      <c r="A27" s="69"/>
      <c r="B27" s="69"/>
      <c r="C27" s="151"/>
      <c r="D27" s="151"/>
      <c r="E27" s="151"/>
      <c r="F27" s="151"/>
      <c r="G27" s="151"/>
      <c r="H27" s="151"/>
      <c r="I27" s="151"/>
      <c r="J27" s="151"/>
    </row>
    <row r="28" spans="1:10" ht="11.25">
      <c r="A28" s="69" t="s">
        <v>133</v>
      </c>
      <c r="B28" s="142" t="s">
        <v>134</v>
      </c>
      <c r="C28" s="142"/>
      <c r="D28" s="142"/>
      <c r="E28" s="142"/>
      <c r="F28" s="142"/>
      <c r="G28" s="142"/>
      <c r="H28" s="142"/>
      <c r="I28" s="142"/>
      <c r="J28" s="142"/>
    </row>
    <row r="29" spans="1:10" ht="11.25">
      <c r="A29" s="69"/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ht="11.25">
      <c r="A30" s="69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1.25">
      <c r="A31" s="69" t="s">
        <v>66</v>
      </c>
      <c r="B31" s="146" t="s">
        <v>139</v>
      </c>
      <c r="C31" s="146"/>
      <c r="D31" s="146"/>
      <c r="E31" s="146"/>
      <c r="F31" s="146"/>
      <c r="G31" s="146"/>
      <c r="H31" s="146"/>
      <c r="I31" s="146"/>
      <c r="J31" s="146"/>
    </row>
    <row r="32" spans="1:10" ht="11.25">
      <c r="A32" s="69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11.25">
      <c r="A33" s="69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1.25">
      <c r="A34" s="69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1.25">
      <c r="A35" s="69" t="s">
        <v>70</v>
      </c>
      <c r="B35" s="69"/>
      <c r="C35" s="69"/>
      <c r="D35" s="148" t="s">
        <v>135</v>
      </c>
      <c r="E35" s="148"/>
      <c r="F35" s="148"/>
      <c r="G35" s="148"/>
      <c r="H35" s="148"/>
      <c r="I35" s="148"/>
      <c r="J35" s="148"/>
    </row>
    <row r="36" ht="11.25" hidden="1">
      <c r="A36" t="s">
        <v>2</v>
      </c>
    </row>
  </sheetData>
  <sheetProtection/>
  <mergeCells count="24">
    <mergeCell ref="B31:J34"/>
    <mergeCell ref="D35:J35"/>
    <mergeCell ref="A19:D19"/>
    <mergeCell ref="A20:D20"/>
    <mergeCell ref="A21:D21"/>
    <mergeCell ref="A22:D22"/>
    <mergeCell ref="A23:D23"/>
    <mergeCell ref="C25:J27"/>
    <mergeCell ref="I7:I13"/>
    <mergeCell ref="J7:J13"/>
    <mergeCell ref="B28:J30"/>
    <mergeCell ref="A18:D18"/>
    <mergeCell ref="A16:D16"/>
    <mergeCell ref="A17:D17"/>
    <mergeCell ref="A2:H2"/>
    <mergeCell ref="A3:H3"/>
    <mergeCell ref="A4:H4"/>
    <mergeCell ref="A5:H5"/>
    <mergeCell ref="A14:D14"/>
    <mergeCell ref="A15:D15"/>
    <mergeCell ref="A7:D13"/>
    <mergeCell ref="E7:E13"/>
    <mergeCell ref="F7:F13"/>
    <mergeCell ref="H7:H13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Baja California Sur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Sur 2016. Pesca</dc:title>
  <dc:subject/>
  <dc:creator>INEGI</dc:creator>
  <cp:keywords>Pesquera</cp:keywords>
  <dc:description/>
  <cp:lastModifiedBy>INEGI</cp:lastModifiedBy>
  <cp:lastPrinted>2016-10-26T16:28:23Z</cp:lastPrinted>
  <dcterms:created xsi:type="dcterms:W3CDTF">2016-07-14T20:34:05Z</dcterms:created>
  <dcterms:modified xsi:type="dcterms:W3CDTF">2016-11-07T18:01:53Z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