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15" activeTab="0"/>
  </bookViews>
  <sheets>
    <sheet name="Í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6" sheetId="7" r:id="rId7"/>
    <sheet name="19.7" sheetId="8" r:id="rId8"/>
  </sheets>
  <definedNames>
    <definedName name="_xlnm.Print_Area" localSheetId="1">'19.1'!$A$2:$N$23</definedName>
    <definedName name="_xlnm.Print_Area" localSheetId="2">'19.2'!$A$2:$O$22</definedName>
    <definedName name="_xlnm.Print_Area" localSheetId="3">'19.3'!$A$2:$P$23</definedName>
    <definedName name="_xlnm.Print_Area" localSheetId="4">'19.4'!$A$2:$O$24</definedName>
    <definedName name="_xlnm.Print_Area" localSheetId="5">'19.5'!$A$2:$O$24</definedName>
    <definedName name="_xlnm.Print_Area" localSheetId="6">'19.6'!$A$2:$L$23</definedName>
    <definedName name="_xlnm.Print_Area" localSheetId="7">'19.7'!$A$2:$H$22</definedName>
    <definedName name="_xlnm.Print_Area" localSheetId="0">'Índice'!$A$2:$C$30</definedName>
    <definedName name="_xlnm.Print_Titles" localSheetId="1">'19.1'!$2:$10</definedName>
    <definedName name="_xlnm.Print_Titles" localSheetId="2">'19.2'!$2:$9</definedName>
    <definedName name="_xlnm.Print_Titles" localSheetId="3">'19.3'!$2:$8</definedName>
    <definedName name="_xlnm.Print_Titles" localSheetId="4">'19.4'!$2:$9</definedName>
    <definedName name="_xlnm.Print_Titles" localSheetId="5">'19.5'!$2:$9</definedName>
    <definedName name="_xlnm.Print_Titles" localSheetId="6">'19.6'!$2:$12</definedName>
    <definedName name="_xlnm.Print_Titles" localSheetId="7">'19.7'!$2:$8</definedName>
  </definedNames>
  <calcPr calcMode="manual" fullCalcOnLoad="1"/>
</workbook>
</file>

<file path=xl/sharedStrings.xml><?xml version="1.0" encoding="utf-8"?>
<sst xmlns="http://schemas.openxmlformats.org/spreadsheetml/2006/main" count="262" uniqueCount="101">
  <si>
    <t>Concepto</t>
  </si>
  <si>
    <t>Operación</t>
  </si>
  <si>
    <t>Construcción</t>
  </si>
  <si>
    <t>Prestaciones</t>
  </si>
  <si>
    <t>a/</t>
  </si>
  <si>
    <t xml:space="preserve">Datos referidos al 31 de diciembre. </t>
  </si>
  <si>
    <t>&amp;</t>
  </si>
  <si>
    <t>Se refiere al número de contratos celebrados para el suministro de energía eléctrica, existentes al 31 de diciembre.</t>
  </si>
  <si>
    <t>b/</t>
  </si>
  <si>
    <t>(Megawatts-hora)</t>
  </si>
  <si>
    <t>(Miles de pesos)</t>
  </si>
  <si>
    <t>Comprende subestaciones elevadoras y reductoras.</t>
  </si>
  <si>
    <t>Tipo de planta</t>
  </si>
  <si>
    <t>Centrales
generadoras</t>
  </si>
  <si>
    <t>Unidades de
generación</t>
  </si>
  <si>
    <t>Total</t>
  </si>
  <si>
    <t>Fuente:</t>
  </si>
  <si>
    <t>Agrícola</t>
  </si>
  <si>
    <t>Bombeo de aguas 
potables y negras</t>
  </si>
  <si>
    <t>Municipio</t>
  </si>
  <si>
    <t>Estado</t>
  </si>
  <si>
    <t>Alumbrado
público</t>
  </si>
  <si>
    <t>Energía eléctrica
producida
(Gigawatts-hora)</t>
  </si>
  <si>
    <t>Energía eléctrica
entregada
(Gigawatts-hora)</t>
  </si>
  <si>
    <t>Valor de las ventas
(Miles de pesos)</t>
  </si>
  <si>
    <t>Subestaciones 
de distribución</t>
  </si>
  <si>
    <t>Potencia de
subestaciones 
de distribución
(Megavolts-
amperes)</t>
  </si>
  <si>
    <t>de energía eléctrica por municipio</t>
  </si>
  <si>
    <t>Capacidad efectiva  
(Megawatts)</t>
  </si>
  <si>
    <t>c/</t>
  </si>
  <si>
    <t>d/</t>
  </si>
  <si>
    <t>e/</t>
  </si>
  <si>
    <t>f/</t>
  </si>
  <si>
    <t>Doméstico</t>
  </si>
  <si>
    <t>Industrial y 
de servicios</t>
  </si>
  <si>
    <t>Unidades y potencia del equipo de transmisión y distribución</t>
  </si>
  <si>
    <t>Subestaciones 
de transmisión</t>
  </si>
  <si>
    <t>Potencia de
subestaciones 
de transmisión
(Megavolts-
amperes)</t>
  </si>
  <si>
    <t>Transformadores 
de distribución</t>
  </si>
  <si>
    <t>Potencia de
transformadores 
de distribución
(Megavolts-
amperes)</t>
  </si>
  <si>
    <t xml:space="preserve">Centrales generadoras, unidades de generación, capacidad efectiva </t>
  </si>
  <si>
    <t>y energía eléctrica producida y entregada por tipo de planta</t>
  </si>
  <si>
    <t xml:space="preserve">Usuarios, volumen y valor de las ventas de energía eléctrica </t>
  </si>
  <si>
    <t>Volumen de las ventas de energía eléctrica por municipio según tipo de servicio</t>
  </si>
  <si>
    <t>Valor de las ventas de energía eléctrica por municipio según tipo de servicio</t>
  </si>
  <si>
    <t>Usuarios f/</t>
  </si>
  <si>
    <t>Volumen de las ventas
(Megawatts-hora)</t>
  </si>
  <si>
    <t>según tipo de servicio</t>
  </si>
  <si>
    <t>Comprende las tarifas: 9, 9M, 9-CU y 9-N.</t>
  </si>
  <si>
    <t xml:space="preserve">Personal ocupado y sus remuneraciones en la Comisión Federal de Electricidad </t>
  </si>
  <si>
    <t>Usuarios de energía eléctrica por municipio según tipo de servicio</t>
  </si>
  <si>
    <t>Cuadro 19.1</t>
  </si>
  <si>
    <t>Cuadro 19.2</t>
  </si>
  <si>
    <t>Cuadro 19.3</t>
  </si>
  <si>
    <t>Cuadro 19.4</t>
  </si>
  <si>
    <t>Cuadro 19.5</t>
  </si>
  <si>
    <t>Cuadro 19.6</t>
  </si>
  <si>
    <t>Cuadro 19.7</t>
  </si>
  <si>
    <r>
      <t xml:space="preserve">Remuneraciones
</t>
    </r>
    <r>
      <rPr>
        <sz val="8"/>
        <rFont val="Arial"/>
        <family val="2"/>
      </rPr>
      <t>(Miles de pesos)</t>
    </r>
  </si>
  <si>
    <t>Mujeres</t>
  </si>
  <si>
    <t>Hombres</t>
  </si>
  <si>
    <r>
      <t xml:space="preserve">Personal ocupado </t>
    </r>
    <r>
      <rPr>
        <sz val="8"/>
        <rFont val="Arial"/>
        <family val="2"/>
      </rPr>
      <t>a/</t>
    </r>
  </si>
  <si>
    <t>según tipo de actividad</t>
  </si>
  <si>
    <t>Sueldos y salarios</t>
  </si>
  <si>
    <t>Se refiere al número de contratos celebrados para el suministro de energía eléctrica.</t>
  </si>
  <si>
    <t>Comprende la tarifa 6.</t>
  </si>
  <si>
    <t>Al 31 de diciembre de 2015</t>
  </si>
  <si>
    <t>Datos referidos al 31 de diciembre. Incluye personal eventual.</t>
  </si>
  <si>
    <t>CFE, División Baja California. Gerencia Divisional; Departamento de Estudios y Estadísticas.</t>
  </si>
  <si>
    <t>Ensenada</t>
  </si>
  <si>
    <t>Mexicali</t>
  </si>
  <si>
    <t>Playas de Rosarito</t>
  </si>
  <si>
    <t>Tecate</t>
  </si>
  <si>
    <t>Tijuana</t>
  </si>
  <si>
    <t>Comprende las tarifas: 1, 1A, 1B, 1C, 1D, 1E, 1F y DAC.</t>
  </si>
  <si>
    <t xml:space="preserve">Comprende la tarifa 5A. </t>
  </si>
  <si>
    <t>Comprende las tarifas: 2, 3, 7, O-M, H-M, H-MC, HS, HS-L, HT y HT-L.</t>
  </si>
  <si>
    <t>Solar fotovoltaica</t>
  </si>
  <si>
    <t>Termoeléctrica</t>
  </si>
  <si>
    <t>Ciclo combinado</t>
  </si>
  <si>
    <t>Geotermoeléctrica</t>
  </si>
  <si>
    <t>Turbogas</t>
  </si>
  <si>
    <t>Vapor</t>
  </si>
  <si>
    <t>Comprende la tarifa 5A.</t>
  </si>
  <si>
    <t>Nota:</t>
  </si>
  <si>
    <t>Debido al redondeo de las cifras, la suma de los parciales puede o no coincidir con los totales.</t>
  </si>
  <si>
    <t>ND</t>
  </si>
  <si>
    <t>Excluye la información no disponible.</t>
  </si>
  <si>
    <t>CFE, División Baja California. Subgerencia Regional de Generación Termoeléctrica; Oficina Regional de Enlace Administrativo.</t>
  </si>
  <si>
    <t xml:space="preserve">CFE, División Baja California. Gerencia Regional de Transmisión; Departamento de Control de Gestión e Informática. </t>
  </si>
  <si>
    <t>CFE, Gerencia Divisional; Departamento de Estudios y Estadísticas.</t>
  </si>
  <si>
    <r>
      <rPr>
        <sz val="8"/>
        <rFont val="Arial"/>
        <family val="2"/>
      </rPr>
      <t>CFE, División Baja California. Subgerencia Regional de Generación Termoeléctrica; Oficina Regional de Enlace Administrativo.</t>
    </r>
  </si>
  <si>
    <r>
      <rPr>
        <sz val="8"/>
        <rFont val="Arial"/>
        <family val="2"/>
      </rPr>
      <t xml:space="preserve">CFE, Gerencia Regional de Transmisión; Departamento de Control de Gestión e Informática. </t>
    </r>
  </si>
  <si>
    <t>19. Electricidad</t>
  </si>
  <si>
    <t>19.1</t>
  </si>
  <si>
    <t>19.2</t>
  </si>
  <si>
    <t>19.3</t>
  </si>
  <si>
    <t>19.4</t>
  </si>
  <si>
    <t>19.5</t>
  </si>
  <si>
    <t>19.6</t>
  </si>
  <si>
    <t>19.7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</si>
</sst>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"/>
    <numFmt numFmtId="165" formatCode="#\ ##0"/>
    <numFmt numFmtId="166" formatCode="###\ ###\ ##0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2" fillId="0" borderId="0">
      <alignment/>
      <protection/>
    </xf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2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9" fillId="0" borderId="0" xfId="46" applyFont="1" applyAlignment="1" applyProtection="1">
      <alignment horizontal="right"/>
      <protection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left"/>
    </xf>
    <xf numFmtId="0" fontId="48" fillId="33" borderId="0" xfId="46" applyFont="1" applyFill="1" applyAlignment="1" applyProtection="1">
      <alignment horizontal="left"/>
      <protection/>
    </xf>
    <xf numFmtId="49" fontId="9" fillId="33" borderId="0" xfId="46" applyNumberFormat="1" applyFont="1" applyFill="1" applyAlignment="1" applyProtection="1">
      <alignment horizontal="left"/>
      <protection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9" fillId="0" borderId="0" xfId="46" applyFont="1" applyAlignment="1" applyProtection="1">
      <alignment horizontal="right"/>
      <protection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2" fillId="0" borderId="0" xfId="0" applyFont="1" applyAlignment="1">
      <alignment horizontal="right" vertical="top" wrapText="1"/>
    </xf>
    <xf numFmtId="0" fontId="7" fillId="0" borderId="11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angria_n1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6" customWidth="1"/>
    <col min="2" max="2" width="3.83203125" style="57" customWidth="1"/>
    <col min="3" max="3" width="93.83203125" style="57" customWidth="1"/>
    <col min="4" max="16384" width="0" style="58" hidden="1" customWidth="1"/>
  </cols>
  <sheetData>
    <row r="1" ht="15.75" customHeight="1"/>
    <row r="2" ht="16.5" customHeight="1">
      <c r="A2" s="59" t="s">
        <v>93</v>
      </c>
    </row>
    <row r="3" ht="16.5" customHeight="1"/>
    <row r="4" spans="1:3" ht="16.5" customHeight="1">
      <c r="A4" s="61" t="s">
        <v>94</v>
      </c>
      <c r="C4" s="60" t="s">
        <v>40</v>
      </c>
    </row>
    <row r="5" ht="16.5" customHeight="1">
      <c r="C5" s="60" t="s">
        <v>41</v>
      </c>
    </row>
    <row r="6" ht="16.5" customHeight="1">
      <c r="C6" s="60">
        <v>2015</v>
      </c>
    </row>
    <row r="7" ht="16.5" customHeight="1"/>
    <row r="8" spans="1:3" ht="16.5" customHeight="1">
      <c r="A8" s="61" t="s">
        <v>95</v>
      </c>
      <c r="C8" s="60" t="s">
        <v>42</v>
      </c>
    </row>
    <row r="9" ht="16.5" customHeight="1">
      <c r="C9" s="60" t="s">
        <v>47</v>
      </c>
    </row>
    <row r="10" ht="16.5" customHeight="1">
      <c r="C10" s="60">
        <v>2015</v>
      </c>
    </row>
    <row r="11" ht="16.5" customHeight="1"/>
    <row r="12" spans="1:3" ht="16.5" customHeight="1">
      <c r="A12" s="61" t="s">
        <v>96</v>
      </c>
      <c r="C12" s="60" t="s">
        <v>50</v>
      </c>
    </row>
    <row r="13" ht="16.5" customHeight="1">
      <c r="C13" s="60" t="s">
        <v>66</v>
      </c>
    </row>
    <row r="14" ht="16.5" customHeight="1"/>
    <row r="15" spans="1:3" ht="16.5" customHeight="1">
      <c r="A15" s="61" t="s">
        <v>97</v>
      </c>
      <c r="C15" s="60" t="s">
        <v>43</v>
      </c>
    </row>
    <row r="16" ht="16.5" customHeight="1">
      <c r="C16" s="60">
        <v>2015</v>
      </c>
    </row>
    <row r="17" ht="16.5" customHeight="1">
      <c r="C17" s="60" t="s">
        <v>9</v>
      </c>
    </row>
    <row r="18" ht="16.5" customHeight="1"/>
    <row r="19" spans="1:3" ht="16.5" customHeight="1">
      <c r="A19" s="61" t="s">
        <v>98</v>
      </c>
      <c r="C19" s="60" t="s">
        <v>44</v>
      </c>
    </row>
    <row r="20" ht="16.5" customHeight="1">
      <c r="C20" s="60">
        <v>2015</v>
      </c>
    </row>
    <row r="21" ht="16.5" customHeight="1">
      <c r="C21" s="60" t="s">
        <v>10</v>
      </c>
    </row>
    <row r="22" ht="16.5" customHeight="1"/>
    <row r="23" spans="1:3" ht="16.5" customHeight="1">
      <c r="A23" s="61" t="s">
        <v>99</v>
      </c>
      <c r="C23" s="60" t="s">
        <v>35</v>
      </c>
    </row>
    <row r="24" ht="16.5" customHeight="1">
      <c r="C24" s="60" t="s">
        <v>27</v>
      </c>
    </row>
    <row r="25" ht="16.5" customHeight="1">
      <c r="C25" s="60" t="s">
        <v>66</v>
      </c>
    </row>
    <row r="26" ht="16.5" customHeight="1"/>
    <row r="27" spans="1:3" ht="16.5" customHeight="1">
      <c r="A27" s="61" t="s">
        <v>100</v>
      </c>
      <c r="C27" s="60" t="s">
        <v>49</v>
      </c>
    </row>
    <row r="28" ht="16.5" customHeight="1">
      <c r="C28" s="60" t="s">
        <v>62</v>
      </c>
    </row>
    <row r="29" ht="16.5" customHeight="1">
      <c r="C29" s="60">
        <v>2015</v>
      </c>
    </row>
    <row r="30" ht="16.5" customHeight="1"/>
  </sheetData>
  <sheetProtection/>
  <hyperlinks>
    <hyperlink ref="C4:C6" location="'19.1'!A1" tooltip="Cuadro 19.1" display="'19.1'!A1"/>
    <hyperlink ref="A4" location="'19.1'!A1" tooltip="Cuadro 19.1" display="'19.1'!A1"/>
    <hyperlink ref="C8:C10" location="'19.2'!A1" tooltip="Cuadro 19.2" display="'19.2'!A1"/>
    <hyperlink ref="A8" location="'19.2'!A1" tooltip="Cuadro 19.2" display="'19.2'!A1"/>
    <hyperlink ref="C12:C13" location="'19.3'!A1" tooltip="Cuadro 19.3" display="'19.3'!A1"/>
    <hyperlink ref="A12" location="'19.3'!A1" tooltip="Cuadro 19.3" display="'19.3'!A1"/>
    <hyperlink ref="C15:C17" location="'19.4'!A1" tooltip="Cuadro 19.4" display="'19.4'!A1"/>
    <hyperlink ref="A15" location="'19.4'!A1" tooltip="Cuadro 19.4" display="'19.4'!A1"/>
    <hyperlink ref="C19:C21" location="'19.5'!A1" tooltip="Cuadro 19.5" display="'19.5'!A1"/>
    <hyperlink ref="A19" location="'19.5'!A1" tooltip="Cuadro 19.5" display="'19.5'!A1"/>
    <hyperlink ref="C23:C25" location="'19.6'!A1" tooltip="Cuadro 19.6" display="'19.6'!A1"/>
    <hyperlink ref="A23" location="'19.6'!A1" tooltip="Cuadro 19.6" display="'19.6'!A1"/>
    <hyperlink ref="C27:C29" location="'19.7'!A1" tooltip="Cuadro 19.7" display="'19.7'!A1"/>
    <hyperlink ref="A27" location="'19.7'!A1" tooltip="Cuadro 19.7" display="'19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5.66015625" style="0" customWidth="1"/>
    <col min="5" max="5" width="12" style="2" customWidth="1"/>
    <col min="6" max="6" width="2.66015625" style="9" customWidth="1"/>
    <col min="7" max="7" width="14.16015625" style="2" customWidth="1"/>
    <col min="8" max="8" width="2.66015625" style="9" customWidth="1"/>
    <col min="9" max="9" width="18.16015625" style="0" customWidth="1"/>
    <col min="10" max="10" width="2.5" style="9" customWidth="1"/>
    <col min="11" max="11" width="17.5" style="0" customWidth="1"/>
    <col min="12" max="12" width="2.5" style="9" customWidth="1"/>
    <col min="13" max="13" width="18.16015625" style="0" customWidth="1"/>
    <col min="14" max="14" width="2.5" style="9" customWidth="1"/>
    <col min="15" max="16384" width="0" style="0" hidden="1" customWidth="1"/>
  </cols>
  <sheetData>
    <row r="1" ht="15.75" customHeight="1"/>
    <row r="2" spans="1:15" ht="12.75">
      <c r="A2" s="65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0"/>
      <c r="M2" s="73" t="s">
        <v>51</v>
      </c>
      <c r="N2" s="73"/>
      <c r="O2" t="s">
        <v>6</v>
      </c>
    </row>
    <row r="3" spans="1:14" ht="12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50"/>
      <c r="M3" s="28"/>
      <c r="N3" s="50"/>
    </row>
    <row r="4" spans="1:14" ht="12.75">
      <c r="A4" s="65">
        <v>2015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30"/>
      <c r="N4" s="30"/>
    </row>
    <row r="5" spans="1:14" ht="11.25">
      <c r="A5" s="7"/>
      <c r="B5" s="7"/>
      <c r="C5" s="7"/>
      <c r="D5" s="7"/>
      <c r="E5" s="8"/>
      <c r="F5" s="15"/>
      <c r="G5" s="8"/>
      <c r="H5" s="15"/>
      <c r="I5" s="8"/>
      <c r="J5" s="15"/>
      <c r="K5" s="8"/>
      <c r="L5" s="15"/>
      <c r="M5" s="3"/>
      <c r="N5" s="15"/>
    </row>
    <row r="6" spans="9:13" ht="1.5" customHeight="1">
      <c r="I6" s="2"/>
      <c r="K6" s="2"/>
      <c r="M6" s="2"/>
    </row>
    <row r="7" spans="1:14" ht="11.25" customHeight="1">
      <c r="A7" s="62" t="s">
        <v>12</v>
      </c>
      <c r="B7" s="63"/>
      <c r="C7" s="63"/>
      <c r="D7" s="63"/>
      <c r="E7" s="70" t="s">
        <v>13</v>
      </c>
      <c r="F7" s="16"/>
      <c r="G7" s="70" t="s">
        <v>14</v>
      </c>
      <c r="H7" s="16"/>
      <c r="I7" s="70" t="s">
        <v>28</v>
      </c>
      <c r="J7" s="11" t="s">
        <v>4</v>
      </c>
      <c r="K7" s="70" t="s">
        <v>22</v>
      </c>
      <c r="L7" s="11"/>
      <c r="M7" s="70" t="s">
        <v>23</v>
      </c>
      <c r="N7" s="11"/>
    </row>
    <row r="8" spans="1:13" ht="11.25" customHeight="1">
      <c r="A8" s="63"/>
      <c r="B8" s="63"/>
      <c r="C8" s="63"/>
      <c r="D8" s="63"/>
      <c r="E8" s="71"/>
      <c r="F8" s="11" t="s">
        <v>4</v>
      </c>
      <c r="G8" s="71"/>
      <c r="H8" s="11" t="s">
        <v>4</v>
      </c>
      <c r="I8" s="71"/>
      <c r="K8" s="71"/>
      <c r="M8" s="71"/>
    </row>
    <row r="9" spans="1:14" ht="11.25">
      <c r="A9" s="63"/>
      <c r="B9" s="63"/>
      <c r="C9" s="63"/>
      <c r="D9" s="63"/>
      <c r="E9" s="71"/>
      <c r="F9" s="4"/>
      <c r="G9" s="71"/>
      <c r="H9" s="4"/>
      <c r="I9" s="71"/>
      <c r="J9" s="4"/>
      <c r="K9" s="71"/>
      <c r="L9" s="4"/>
      <c r="M9" s="71"/>
      <c r="N9" s="4"/>
    </row>
    <row r="10" spans="1:14" ht="1.5" customHeight="1">
      <c r="A10" s="1"/>
      <c r="B10" s="1"/>
      <c r="C10" s="1"/>
      <c r="D10" s="1"/>
      <c r="E10" s="17"/>
      <c r="F10" s="18"/>
      <c r="G10" s="17"/>
      <c r="H10" s="18"/>
      <c r="I10" s="17"/>
      <c r="J10" s="18"/>
      <c r="K10" s="17"/>
      <c r="L10" s="18"/>
      <c r="M10" s="17"/>
      <c r="N10" s="18"/>
    </row>
    <row r="11" spans="1:14" ht="23.25" customHeight="1">
      <c r="A11" s="74" t="s">
        <v>15</v>
      </c>
      <c r="B11" s="75"/>
      <c r="C11" s="75"/>
      <c r="D11" s="75"/>
      <c r="E11" s="43">
        <v>8</v>
      </c>
      <c r="F11" s="43"/>
      <c r="G11" s="43">
        <v>29</v>
      </c>
      <c r="H11" s="43"/>
      <c r="I11" s="43">
        <f>+I12+I13</f>
        <v>1712.78</v>
      </c>
      <c r="J11" s="43"/>
      <c r="K11" s="43">
        <f>+K12+K13</f>
        <v>9534.468005</v>
      </c>
      <c r="L11" s="43"/>
      <c r="M11" s="43">
        <f>+M12+M13</f>
        <v>9132.72585</v>
      </c>
      <c r="N11" s="43"/>
    </row>
    <row r="12" spans="1:14" ht="23.25" customHeight="1">
      <c r="A12" s="79" t="s">
        <v>77</v>
      </c>
      <c r="B12" s="72"/>
      <c r="C12" s="72"/>
      <c r="D12" s="72"/>
      <c r="E12" s="39">
        <v>1</v>
      </c>
      <c r="F12" s="40"/>
      <c r="G12" s="39">
        <v>4</v>
      </c>
      <c r="H12" s="40"/>
      <c r="I12" s="42">
        <v>5</v>
      </c>
      <c r="J12" s="40"/>
      <c r="K12" s="42">
        <v>10.722766</v>
      </c>
      <c r="L12" s="40"/>
      <c r="M12" s="42">
        <v>10.51576</v>
      </c>
      <c r="N12" s="40"/>
    </row>
    <row r="13" spans="1:14" ht="17.25" customHeight="1">
      <c r="A13" s="72" t="s">
        <v>78</v>
      </c>
      <c r="B13" s="72"/>
      <c r="C13" s="72"/>
      <c r="D13" s="72"/>
      <c r="E13" s="39">
        <v>7</v>
      </c>
      <c r="F13" s="39"/>
      <c r="G13" s="39">
        <v>25</v>
      </c>
      <c r="H13" s="39"/>
      <c r="I13" s="39">
        <f>SUM(I14:I17)</f>
        <v>1707.78</v>
      </c>
      <c r="J13" s="51" t="s">
        <v>8</v>
      </c>
      <c r="K13" s="39">
        <f>SUM(K14:K17)</f>
        <v>9523.745239</v>
      </c>
      <c r="L13" s="51" t="s">
        <v>8</v>
      </c>
      <c r="M13" s="39">
        <f>SUM(M14:M17)</f>
        <v>9122.21009</v>
      </c>
      <c r="N13" s="51" t="s">
        <v>8</v>
      </c>
    </row>
    <row r="14" spans="1:14" ht="23.25" customHeight="1">
      <c r="A14" s="64" t="s">
        <v>79</v>
      </c>
      <c r="B14" s="64"/>
      <c r="C14" s="64"/>
      <c r="D14" s="64"/>
      <c r="E14" s="39">
        <v>2</v>
      </c>
      <c r="F14" s="40"/>
      <c r="G14" s="39">
        <v>4</v>
      </c>
      <c r="H14" s="40"/>
      <c r="I14" s="41">
        <v>817.78</v>
      </c>
      <c r="J14" s="40"/>
      <c r="K14" s="41">
        <v>4979.798888</v>
      </c>
      <c r="L14" s="40"/>
      <c r="M14" s="41">
        <v>4849.357007</v>
      </c>
      <c r="N14" s="40"/>
    </row>
    <row r="15" spans="1:14" ht="17.25" customHeight="1">
      <c r="A15" s="64" t="s">
        <v>80</v>
      </c>
      <c r="B15" s="64"/>
      <c r="C15" s="64"/>
      <c r="D15" s="64"/>
      <c r="E15" s="39">
        <v>1</v>
      </c>
      <c r="F15" s="40"/>
      <c r="G15" s="39">
        <v>9</v>
      </c>
      <c r="H15" s="40"/>
      <c r="I15" s="41">
        <v>570</v>
      </c>
      <c r="J15" s="40"/>
      <c r="K15" s="41">
        <v>4028.265454</v>
      </c>
      <c r="L15" s="40"/>
      <c r="M15" s="41">
        <v>3804.917908</v>
      </c>
      <c r="N15" s="40"/>
    </row>
    <row r="16" spans="1:14" ht="17.25" customHeight="1">
      <c r="A16" s="64" t="s">
        <v>81</v>
      </c>
      <c r="B16" s="64"/>
      <c r="C16" s="64"/>
      <c r="D16" s="64"/>
      <c r="E16" s="39">
        <v>3</v>
      </c>
      <c r="F16" s="40"/>
      <c r="G16" s="39">
        <v>10</v>
      </c>
      <c r="H16" s="40"/>
      <c r="I16" s="39" t="s">
        <v>86</v>
      </c>
      <c r="J16" s="40"/>
      <c r="K16" s="39" t="s">
        <v>86</v>
      </c>
      <c r="L16" s="40"/>
      <c r="M16" s="39" t="s">
        <v>86</v>
      </c>
      <c r="N16" s="40"/>
    </row>
    <row r="17" spans="1:14" ht="17.25" customHeight="1">
      <c r="A17" s="64" t="s">
        <v>82</v>
      </c>
      <c r="B17" s="64"/>
      <c r="C17" s="64"/>
      <c r="D17" s="64"/>
      <c r="E17" s="39">
        <v>1</v>
      </c>
      <c r="F17" s="40"/>
      <c r="G17" s="39">
        <v>2</v>
      </c>
      <c r="H17" s="40"/>
      <c r="I17" s="41">
        <v>320</v>
      </c>
      <c r="J17" s="40"/>
      <c r="K17" s="41">
        <v>515.680897</v>
      </c>
      <c r="L17" s="40"/>
      <c r="M17" s="41">
        <v>467.935175</v>
      </c>
      <c r="N17" s="40"/>
    </row>
    <row r="18" spans="1:14" ht="17.25" customHeight="1">
      <c r="A18" s="78"/>
      <c r="B18" s="78"/>
      <c r="C18" s="78"/>
      <c r="D18" s="78"/>
      <c r="E18" s="3"/>
      <c r="F18" s="18"/>
      <c r="G18" s="3"/>
      <c r="H18" s="18"/>
      <c r="I18" s="3"/>
      <c r="J18" s="18"/>
      <c r="K18" s="3"/>
      <c r="L18" s="18"/>
      <c r="M18" s="3"/>
      <c r="N18" s="18"/>
    </row>
    <row r="19" spans="1:13" ht="11.25" customHeight="1">
      <c r="A19" s="6"/>
      <c r="B19" s="6"/>
      <c r="C19" s="6"/>
      <c r="D19" s="6"/>
      <c r="I19" s="6"/>
      <c r="K19" s="6"/>
      <c r="M19" s="13"/>
    </row>
    <row r="20" spans="1:13" ht="11.25" customHeight="1">
      <c r="A20" s="6" t="s">
        <v>84</v>
      </c>
      <c r="B20" s="6"/>
      <c r="C20" s="6" t="s">
        <v>85</v>
      </c>
      <c r="D20" s="6"/>
      <c r="I20" s="6"/>
      <c r="K20" s="6"/>
      <c r="M20" s="13"/>
    </row>
    <row r="21" spans="1:14" ht="11.25" customHeight="1">
      <c r="A21" s="12" t="s">
        <v>4</v>
      </c>
      <c r="B21" s="68" t="s">
        <v>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49"/>
    </row>
    <row r="22" spans="1:14" ht="11.25" customHeight="1">
      <c r="A22" s="6" t="s">
        <v>8</v>
      </c>
      <c r="B22" s="9" t="s">
        <v>87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3" ht="11.25" customHeight="1">
      <c r="A23" s="12" t="s">
        <v>16</v>
      </c>
      <c r="B23" s="6"/>
      <c r="C23" s="6"/>
      <c r="D23" s="67" t="s">
        <v>88</v>
      </c>
      <c r="E23" s="67"/>
      <c r="F23" s="67"/>
      <c r="G23" s="67"/>
      <c r="H23" s="67"/>
      <c r="I23" s="67"/>
      <c r="J23" s="67"/>
      <c r="K23" s="67"/>
      <c r="L23" s="67"/>
      <c r="M23" s="67"/>
    </row>
    <row r="24" ht="11.25" hidden="1">
      <c r="A24" s="53" t="s">
        <v>6</v>
      </c>
    </row>
    <row r="25" ht="11.25" hidden="1"/>
    <row r="26" ht="11.25" hidden="1"/>
    <row r="27" ht="11.25" hidden="1"/>
    <row r="28" ht="11.25" hidden="1"/>
    <row r="29" ht="11.25" hidden="1">
      <c r="K29" s="9"/>
    </row>
    <row r="30" ht="11.25"/>
  </sheetData>
  <sheetProtection/>
  <mergeCells count="20">
    <mergeCell ref="M2:N2"/>
    <mergeCell ref="A11:D11"/>
    <mergeCell ref="A14:D14"/>
    <mergeCell ref="A3:K3"/>
    <mergeCell ref="A18:D18"/>
    <mergeCell ref="A17:D17"/>
    <mergeCell ref="G7:G9"/>
    <mergeCell ref="A12:D12"/>
    <mergeCell ref="A4:K4"/>
    <mergeCell ref="E7:E9"/>
    <mergeCell ref="A7:D9"/>
    <mergeCell ref="A16:D16"/>
    <mergeCell ref="A2:K2"/>
    <mergeCell ref="D23:M23"/>
    <mergeCell ref="B21:M21"/>
    <mergeCell ref="I7:I9"/>
    <mergeCell ref="K7:K9"/>
    <mergeCell ref="M7:M9"/>
    <mergeCell ref="A13:D13"/>
    <mergeCell ref="A15:D15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2" customWidth="1"/>
    <col min="6" max="6" width="12.5" style="2" customWidth="1"/>
    <col min="7" max="7" width="2.66015625" style="2" customWidth="1"/>
    <col min="8" max="8" width="11.5" style="2" customWidth="1"/>
    <col min="9" max="9" width="2.66015625" style="2" customWidth="1"/>
    <col min="10" max="10" width="18.33203125" style="2" customWidth="1"/>
    <col min="11" max="11" width="2.66015625" style="2" customWidth="1"/>
    <col min="12" max="12" width="10.33203125" style="2" customWidth="1"/>
    <col min="13" max="13" width="2.66015625" style="2" customWidth="1"/>
    <col min="14" max="14" width="12.66015625" style="2" customWidth="1"/>
    <col min="15" max="15" width="2.66015625" style="0" customWidth="1"/>
    <col min="16" max="16384" width="0" style="0" hidden="1" customWidth="1"/>
  </cols>
  <sheetData>
    <row r="1" ht="15.75" customHeight="1"/>
    <row r="2" spans="1:16" ht="12.75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30"/>
      <c r="L2" s="30"/>
      <c r="M2" s="26"/>
      <c r="N2" s="73" t="s">
        <v>52</v>
      </c>
      <c r="O2" s="73"/>
      <c r="P2" t="s">
        <v>6</v>
      </c>
    </row>
    <row r="3" spans="1:15" ht="12.75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30"/>
      <c r="L3" s="30"/>
      <c r="M3" s="10"/>
      <c r="N3" s="6"/>
      <c r="O3" s="28"/>
    </row>
    <row r="4" spans="1:13" ht="12.75">
      <c r="A4" s="65">
        <v>2015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14"/>
    </row>
    <row r="5" spans="1:14" ht="11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3"/>
    </row>
    <row r="6" ht="1.5" customHeight="1">
      <c r="O6" s="19"/>
    </row>
    <row r="7" spans="1:14" ht="11.25" customHeight="1">
      <c r="A7" s="80" t="s">
        <v>0</v>
      </c>
      <c r="B7" s="72"/>
      <c r="C7" s="72"/>
      <c r="D7" s="72"/>
      <c r="E7" s="82" t="s">
        <v>15</v>
      </c>
      <c r="F7" s="70" t="s">
        <v>33</v>
      </c>
      <c r="G7" s="33" t="s">
        <v>4</v>
      </c>
      <c r="H7" s="70" t="s">
        <v>21</v>
      </c>
      <c r="J7" s="70" t="s">
        <v>18</v>
      </c>
      <c r="L7" s="70" t="s">
        <v>17</v>
      </c>
      <c r="M7" s="33" t="s">
        <v>30</v>
      </c>
      <c r="N7" s="70" t="s">
        <v>34</v>
      </c>
    </row>
    <row r="8" spans="1:15" ht="11.25" customHeight="1">
      <c r="A8" s="72"/>
      <c r="B8" s="72"/>
      <c r="C8" s="72"/>
      <c r="D8" s="72"/>
      <c r="E8" s="83"/>
      <c r="F8" s="81"/>
      <c r="H8" s="81"/>
      <c r="I8" s="33" t="s">
        <v>8</v>
      </c>
      <c r="J8" s="81"/>
      <c r="K8" s="11" t="s">
        <v>29</v>
      </c>
      <c r="L8" s="81"/>
      <c r="N8" s="81"/>
      <c r="O8" s="33" t="s">
        <v>31</v>
      </c>
    </row>
    <row r="9" spans="1:15" ht="1.5" customHeight="1">
      <c r="A9" s="1"/>
      <c r="B9" s="1"/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7"/>
      <c r="O9" s="1"/>
    </row>
    <row r="10" spans="1:14" ht="23.25" customHeight="1">
      <c r="A10" s="84" t="s">
        <v>45</v>
      </c>
      <c r="B10" s="85"/>
      <c r="C10" s="85"/>
      <c r="D10" s="85"/>
      <c r="E10" s="37">
        <v>1211167</v>
      </c>
      <c r="F10" s="35">
        <v>1092849</v>
      </c>
      <c r="G10" s="35"/>
      <c r="H10" s="35">
        <v>3017</v>
      </c>
      <c r="I10" s="35"/>
      <c r="J10" s="35">
        <v>481</v>
      </c>
      <c r="K10" s="35"/>
      <c r="L10" s="35">
        <v>2721</v>
      </c>
      <c r="M10" s="35"/>
      <c r="N10" s="35">
        <v>112099</v>
      </c>
    </row>
    <row r="11" spans="1:14" ht="28.5" customHeight="1">
      <c r="A11" s="86" t="s">
        <v>46</v>
      </c>
      <c r="B11" s="87"/>
      <c r="C11" s="87"/>
      <c r="D11" s="87"/>
      <c r="E11" s="37">
        <v>9987331.148</v>
      </c>
      <c r="F11" s="35">
        <v>3264126.5270000002</v>
      </c>
      <c r="G11" s="35"/>
      <c r="H11" s="35">
        <v>103510.98999999999</v>
      </c>
      <c r="I11" s="35"/>
      <c r="J11" s="35">
        <v>51735.704</v>
      </c>
      <c r="K11" s="35"/>
      <c r="L11" s="35">
        <v>313443.25</v>
      </c>
      <c r="M11" s="35"/>
      <c r="N11" s="35">
        <v>6254514.677</v>
      </c>
    </row>
    <row r="12" spans="1:14" ht="28.5" customHeight="1">
      <c r="A12" s="86" t="s">
        <v>24</v>
      </c>
      <c r="B12" s="87"/>
      <c r="C12" s="87"/>
      <c r="D12" s="87"/>
      <c r="E12" s="37">
        <v>13092384.106399998</v>
      </c>
      <c r="F12" s="35">
        <v>3887000.6452599997</v>
      </c>
      <c r="G12" s="35"/>
      <c r="H12" s="35">
        <v>298562.57392</v>
      </c>
      <c r="I12" s="35"/>
      <c r="J12" s="35">
        <v>95754.7694</v>
      </c>
      <c r="K12" s="35"/>
      <c r="L12" s="35">
        <v>190551.45830999996</v>
      </c>
      <c r="M12" s="35"/>
      <c r="N12" s="35">
        <v>8620514.65951</v>
      </c>
    </row>
    <row r="13" spans="1:15" ht="17.25" customHeight="1">
      <c r="A13" s="78"/>
      <c r="B13" s="78"/>
      <c r="C13" s="78"/>
      <c r="D13" s="78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2:15" ht="11.25" customHeight="1">
      <c r="B14" s="6"/>
      <c r="C14" s="6"/>
      <c r="D14" s="6"/>
      <c r="O14" s="13"/>
    </row>
    <row r="15" spans="1:15" ht="11.25" customHeight="1">
      <c r="A15" t="s">
        <v>84</v>
      </c>
      <c r="B15" s="6"/>
      <c r="C15" s="6" t="s">
        <v>85</v>
      </c>
      <c r="D15" s="6"/>
      <c r="O15" s="13"/>
    </row>
    <row r="16" spans="1:15" ht="11.25" customHeight="1">
      <c r="A16" s="21" t="s">
        <v>4</v>
      </c>
      <c r="B16" s="67" t="s">
        <v>74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1.25" customHeight="1">
      <c r="A17" s="21" t="s">
        <v>8</v>
      </c>
      <c r="B17" s="67" t="s">
        <v>75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1.25" customHeight="1">
      <c r="A18" s="21" t="s">
        <v>29</v>
      </c>
      <c r="B18" s="67" t="s">
        <v>65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1.25" customHeight="1">
      <c r="A19" s="21" t="s">
        <v>30</v>
      </c>
      <c r="B19" s="67" t="s">
        <v>48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1.25" customHeight="1">
      <c r="A20" s="21" t="s">
        <v>31</v>
      </c>
      <c r="B20" s="67" t="s">
        <v>76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1.25" customHeight="1">
      <c r="A21" t="s">
        <v>32</v>
      </c>
      <c r="B21" s="68" t="s">
        <v>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4" ht="11.25" customHeight="1">
      <c r="A22" s="12" t="s">
        <v>16</v>
      </c>
      <c r="B22" s="6"/>
      <c r="C22" s="6"/>
      <c r="D22" s="6" t="s">
        <v>68</v>
      </c>
      <c r="E22" s="6"/>
      <c r="F22" s="6"/>
      <c r="G22" s="6"/>
      <c r="H22" s="6"/>
      <c r="I22" s="9"/>
      <c r="J22"/>
      <c r="K22"/>
      <c r="L22"/>
      <c r="M22"/>
      <c r="N22"/>
    </row>
    <row r="23" ht="11.25" hidden="1">
      <c r="A23" t="s">
        <v>6</v>
      </c>
    </row>
    <row r="24" ht="11.25"/>
  </sheetData>
  <sheetProtection/>
  <mergeCells count="21">
    <mergeCell ref="B17:O17"/>
    <mergeCell ref="A3:J3"/>
    <mergeCell ref="B21:O21"/>
    <mergeCell ref="N7:N8"/>
    <mergeCell ref="A10:D10"/>
    <mergeCell ref="A11:D11"/>
    <mergeCell ref="A12:D12"/>
    <mergeCell ref="F7:F8"/>
    <mergeCell ref="B16:O16"/>
    <mergeCell ref="B20:O20"/>
    <mergeCell ref="B19:O19"/>
    <mergeCell ref="B18:O18"/>
    <mergeCell ref="A7:D8"/>
    <mergeCell ref="H7:H8"/>
    <mergeCell ref="A2:J2"/>
    <mergeCell ref="A13:D13"/>
    <mergeCell ref="A4:L4"/>
    <mergeCell ref="J7:J8"/>
    <mergeCell ref="N2:O2"/>
    <mergeCell ref="E7:E8"/>
    <mergeCell ref="L7:L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2" customWidth="1"/>
    <col min="6" max="6" width="2.66015625" style="2" customWidth="1"/>
    <col min="7" max="7" width="12.5" style="2" customWidth="1"/>
    <col min="8" max="8" width="2.66015625" style="2" customWidth="1"/>
    <col min="9" max="9" width="11.16015625" style="2" customWidth="1"/>
    <col min="10" max="10" width="2.33203125" style="2" customWidth="1"/>
    <col min="11" max="11" width="17.16015625" style="2" customWidth="1"/>
    <col min="12" max="12" width="2.66015625" style="2" customWidth="1"/>
    <col min="13" max="13" width="9.5" style="2" customWidth="1"/>
    <col min="14" max="14" width="2.66015625" style="2" customWidth="1"/>
    <col min="15" max="15" width="12.66015625" style="2" customWidth="1"/>
    <col min="16" max="16" width="2.66015625" style="0" customWidth="1"/>
    <col min="17" max="16384" width="0" style="0" hidden="1" customWidth="1"/>
  </cols>
  <sheetData>
    <row r="1" ht="15.75" customHeight="1"/>
    <row r="2" spans="1:17" ht="12.75">
      <c r="A2" s="65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0"/>
      <c r="M2" s="30"/>
      <c r="N2" s="26"/>
      <c r="O2" s="73" t="s">
        <v>53</v>
      </c>
      <c r="P2" s="73"/>
      <c r="Q2" t="s">
        <v>6</v>
      </c>
    </row>
    <row r="3" spans="1:16" ht="12.75">
      <c r="A3" s="65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14"/>
      <c r="P3" s="28"/>
    </row>
    <row r="4" spans="1:15" ht="11.25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3"/>
    </row>
    <row r="5" ht="1.5" customHeight="1">
      <c r="P5" s="19"/>
    </row>
    <row r="6" spans="1:15" ht="11.25" customHeight="1">
      <c r="A6" s="62" t="s">
        <v>19</v>
      </c>
      <c r="B6" s="72"/>
      <c r="C6" s="72"/>
      <c r="D6" s="72"/>
      <c r="E6" s="82" t="s">
        <v>15</v>
      </c>
      <c r="F6" s="32" t="s">
        <v>4</v>
      </c>
      <c r="G6" s="70" t="s">
        <v>33</v>
      </c>
      <c r="H6" s="16" t="s">
        <v>8</v>
      </c>
      <c r="I6" s="70" t="s">
        <v>21</v>
      </c>
      <c r="K6" s="70" t="s">
        <v>18</v>
      </c>
      <c r="M6" s="70" t="s">
        <v>17</v>
      </c>
      <c r="N6" s="16" t="s">
        <v>31</v>
      </c>
      <c r="O6" s="70" t="s">
        <v>34</v>
      </c>
    </row>
    <row r="7" spans="1:16" ht="11.25" customHeight="1">
      <c r="A7" s="72"/>
      <c r="B7" s="72"/>
      <c r="C7" s="72"/>
      <c r="D7" s="72"/>
      <c r="E7" s="83"/>
      <c r="G7" s="81"/>
      <c r="I7" s="81"/>
      <c r="J7" s="16" t="s">
        <v>29</v>
      </c>
      <c r="K7" s="81"/>
      <c r="L7" s="31" t="s">
        <v>30</v>
      </c>
      <c r="M7" s="81"/>
      <c r="O7" s="81"/>
      <c r="P7" s="16" t="s">
        <v>32</v>
      </c>
    </row>
    <row r="8" spans="1:16" ht="1.5" customHeight="1">
      <c r="A8" s="1"/>
      <c r="B8" s="1"/>
      <c r="C8" s="1"/>
      <c r="D8" s="1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1"/>
    </row>
    <row r="9" spans="1:15" ht="23.25" customHeight="1">
      <c r="A9" s="90" t="s">
        <v>20</v>
      </c>
      <c r="B9" s="91"/>
      <c r="C9" s="91"/>
      <c r="D9" s="91"/>
      <c r="E9" s="37">
        <v>1211167</v>
      </c>
      <c r="F9" s="35"/>
      <c r="G9" s="37">
        <v>1092849</v>
      </c>
      <c r="H9" s="37"/>
      <c r="I9" s="37">
        <v>3017</v>
      </c>
      <c r="J9" s="37"/>
      <c r="K9" s="37">
        <v>481</v>
      </c>
      <c r="L9" s="37"/>
      <c r="M9" s="37">
        <v>2721</v>
      </c>
      <c r="N9" s="37"/>
      <c r="O9" s="37">
        <v>112099</v>
      </c>
    </row>
    <row r="10" spans="1:15" ht="23.25" customHeight="1">
      <c r="A10" s="72" t="s">
        <v>69</v>
      </c>
      <c r="B10" s="87"/>
      <c r="C10" s="87"/>
      <c r="D10" s="87"/>
      <c r="E10" s="37">
        <v>191411</v>
      </c>
      <c r="F10" s="35"/>
      <c r="G10" s="35">
        <v>168020</v>
      </c>
      <c r="H10" s="35"/>
      <c r="I10" s="35">
        <v>673</v>
      </c>
      <c r="J10" s="35"/>
      <c r="K10" s="35">
        <v>162</v>
      </c>
      <c r="L10" s="35"/>
      <c r="M10" s="35">
        <v>1957</v>
      </c>
      <c r="N10" s="35"/>
      <c r="O10" s="35">
        <v>20599</v>
      </c>
    </row>
    <row r="11" spans="1:15" ht="17.25" customHeight="1">
      <c r="A11" s="72" t="s">
        <v>70</v>
      </c>
      <c r="B11" s="87"/>
      <c r="C11" s="87"/>
      <c r="D11" s="87"/>
      <c r="E11" s="37">
        <v>369225</v>
      </c>
      <c r="F11" s="35"/>
      <c r="G11" s="35">
        <v>333656</v>
      </c>
      <c r="H11" s="35"/>
      <c r="I11" s="35">
        <v>1340</v>
      </c>
      <c r="J11" s="35"/>
      <c r="K11" s="35">
        <v>166</v>
      </c>
      <c r="L11" s="35"/>
      <c r="M11" s="35">
        <v>534</v>
      </c>
      <c r="N11" s="35"/>
      <c r="O11" s="35">
        <v>33529</v>
      </c>
    </row>
    <row r="12" spans="1:15" ht="17.25" customHeight="1">
      <c r="A12" s="72" t="s">
        <v>71</v>
      </c>
      <c r="B12" s="87"/>
      <c r="C12" s="87"/>
      <c r="D12" s="87"/>
      <c r="E12" s="37">
        <v>43098</v>
      </c>
      <c r="F12" s="35"/>
      <c r="G12" s="35">
        <v>38717</v>
      </c>
      <c r="H12" s="35"/>
      <c r="I12" s="35">
        <v>63</v>
      </c>
      <c r="J12" s="35"/>
      <c r="K12" s="35">
        <v>42</v>
      </c>
      <c r="L12" s="35"/>
      <c r="M12" s="35">
        <v>100</v>
      </c>
      <c r="N12" s="35"/>
      <c r="O12" s="35">
        <v>4176</v>
      </c>
    </row>
    <row r="13" spans="1:15" ht="17.25" customHeight="1">
      <c r="A13" s="72" t="s">
        <v>72</v>
      </c>
      <c r="B13" s="87"/>
      <c r="C13" s="87"/>
      <c r="D13" s="87"/>
      <c r="E13" s="37">
        <v>38687</v>
      </c>
      <c r="F13" s="35"/>
      <c r="G13" s="35">
        <v>34752</v>
      </c>
      <c r="H13" s="35"/>
      <c r="I13" s="35">
        <v>85</v>
      </c>
      <c r="J13" s="35"/>
      <c r="K13" s="35">
        <v>13</v>
      </c>
      <c r="L13" s="35"/>
      <c r="M13" s="35">
        <v>98</v>
      </c>
      <c r="N13" s="35"/>
      <c r="O13" s="35">
        <v>3739</v>
      </c>
    </row>
    <row r="14" spans="1:15" ht="17.25" customHeight="1">
      <c r="A14" s="72" t="s">
        <v>73</v>
      </c>
      <c r="B14" s="87"/>
      <c r="C14" s="87"/>
      <c r="D14" s="87"/>
      <c r="E14" s="37">
        <v>568746</v>
      </c>
      <c r="F14" s="35"/>
      <c r="G14" s="35">
        <v>517704</v>
      </c>
      <c r="H14" s="35"/>
      <c r="I14" s="35">
        <v>856</v>
      </c>
      <c r="J14" s="35"/>
      <c r="K14" s="35">
        <v>98</v>
      </c>
      <c r="L14" s="35"/>
      <c r="M14" s="35">
        <v>32</v>
      </c>
      <c r="N14" s="35"/>
      <c r="O14" s="35">
        <v>50056</v>
      </c>
    </row>
    <row r="15" spans="1:16" ht="17.25" customHeight="1">
      <c r="A15" s="78"/>
      <c r="B15" s="78"/>
      <c r="C15" s="78"/>
      <c r="D15" s="7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2:16" ht="11.25" customHeight="1">
      <c r="B16" s="6"/>
      <c r="C16" s="6"/>
      <c r="D16" s="6"/>
      <c r="P16" s="13"/>
    </row>
    <row r="17" spans="1:16" ht="11.25" customHeight="1">
      <c r="A17" t="s">
        <v>4</v>
      </c>
      <c r="B17" s="88" t="s">
        <v>64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11.25" customHeight="1">
      <c r="A18" t="s">
        <v>8</v>
      </c>
      <c r="B18" s="72" t="s">
        <v>74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ht="11.25" customHeight="1">
      <c r="A19" t="s">
        <v>29</v>
      </c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ht="11.25" customHeight="1">
      <c r="A20" t="s">
        <v>30</v>
      </c>
      <c r="B20" s="72" t="s">
        <v>65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ht="11.25" customHeight="1">
      <c r="A21" t="s">
        <v>31</v>
      </c>
      <c r="B21" s="89" t="s">
        <v>48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1.25" customHeight="1">
      <c r="A22" t="s">
        <v>32</v>
      </c>
      <c r="B22" s="89" t="s">
        <v>76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5" ht="11.25" customHeight="1">
      <c r="A23" s="12" t="s">
        <v>16</v>
      </c>
      <c r="B23" s="6"/>
      <c r="C23" s="6"/>
      <c r="D23" s="6" t="s">
        <v>68</v>
      </c>
      <c r="E23" s="6"/>
      <c r="F23" s="6"/>
      <c r="G23" s="6"/>
      <c r="H23" s="6"/>
      <c r="I23" s="6"/>
      <c r="J23" s="9"/>
      <c r="K23"/>
      <c r="L23"/>
      <c r="M23"/>
      <c r="N23"/>
      <c r="O23"/>
    </row>
    <row r="24" ht="11.25" hidden="1">
      <c r="A24" s="53" t="s">
        <v>6</v>
      </c>
    </row>
    <row r="25" ht="11.25"/>
  </sheetData>
  <sheetProtection/>
  <mergeCells count="23">
    <mergeCell ref="A2:K2"/>
    <mergeCell ref="B20:P20"/>
    <mergeCell ref="B21:P21"/>
    <mergeCell ref="O2:P2"/>
    <mergeCell ref="A3:M3"/>
    <mergeCell ref="A11:D11"/>
    <mergeCell ref="A12:D12"/>
    <mergeCell ref="B22:P22"/>
    <mergeCell ref="O6:O7"/>
    <mergeCell ref="A9:D9"/>
    <mergeCell ref="A10:D10"/>
    <mergeCell ref="A13:D13"/>
    <mergeCell ref="B19:P19"/>
    <mergeCell ref="B18:P18"/>
    <mergeCell ref="A6:D7"/>
    <mergeCell ref="E6:E7"/>
    <mergeCell ref="G6:G7"/>
    <mergeCell ref="I6:I7"/>
    <mergeCell ref="K6:K7"/>
    <mergeCell ref="M6:M7"/>
    <mergeCell ref="B17:P17"/>
    <mergeCell ref="A14:D14"/>
    <mergeCell ref="A15:D15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2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16015625" style="0" customWidth="1"/>
    <col min="5" max="5" width="9.66015625" style="2" customWidth="1"/>
    <col min="6" max="6" width="11.83203125" style="2" customWidth="1"/>
    <col min="7" max="7" width="2.66015625" style="2" customWidth="1"/>
    <col min="8" max="8" width="11.83203125" style="2" customWidth="1"/>
    <col min="9" max="9" width="2.66015625" style="2" customWidth="1"/>
    <col min="10" max="10" width="17.66015625" style="2" customWidth="1"/>
    <col min="11" max="11" width="2.66015625" style="2" customWidth="1"/>
    <col min="12" max="12" width="9.66015625" style="2" customWidth="1"/>
    <col min="13" max="13" width="2.66015625" style="2" customWidth="1"/>
    <col min="14" max="14" width="13.5" style="2" customWidth="1"/>
    <col min="15" max="15" width="2.66015625" style="0" customWidth="1"/>
    <col min="16" max="16384" width="0" style="0" hidden="1" customWidth="1"/>
  </cols>
  <sheetData>
    <row r="1" ht="15.75" customHeight="1"/>
    <row r="2" spans="1:16" ht="12.7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6"/>
      <c r="N2" s="73" t="s">
        <v>54</v>
      </c>
      <c r="O2" s="73"/>
      <c r="P2" t="s">
        <v>6</v>
      </c>
    </row>
    <row r="3" spans="1:15" ht="12.75">
      <c r="A3" s="65">
        <v>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4"/>
      <c r="O3" s="28"/>
    </row>
    <row r="4" spans="1:13" ht="12.75">
      <c r="A4" s="92" t="s">
        <v>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4"/>
    </row>
    <row r="5" spans="1:14" ht="11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3"/>
    </row>
    <row r="6" ht="1.5" customHeight="1">
      <c r="O6" s="19"/>
    </row>
    <row r="7" spans="1:14" ht="11.25" customHeight="1">
      <c r="A7" s="62" t="s">
        <v>19</v>
      </c>
      <c r="B7" s="72"/>
      <c r="C7" s="72"/>
      <c r="D7" s="72"/>
      <c r="E7" s="82" t="s">
        <v>15</v>
      </c>
      <c r="F7" s="70" t="s">
        <v>33</v>
      </c>
      <c r="G7" s="33" t="s">
        <v>4</v>
      </c>
      <c r="H7" s="70" t="s">
        <v>21</v>
      </c>
      <c r="J7" s="70" t="s">
        <v>18</v>
      </c>
      <c r="L7" s="70" t="s">
        <v>17</v>
      </c>
      <c r="M7" s="33" t="s">
        <v>30</v>
      </c>
      <c r="N7" s="70" t="s">
        <v>34</v>
      </c>
    </row>
    <row r="8" spans="1:15" ht="11.25" customHeight="1">
      <c r="A8" s="72"/>
      <c r="B8" s="72"/>
      <c r="C8" s="72"/>
      <c r="D8" s="72"/>
      <c r="E8" s="83"/>
      <c r="F8" s="81"/>
      <c r="H8" s="81"/>
      <c r="I8" s="33" t="s">
        <v>8</v>
      </c>
      <c r="J8" s="81"/>
      <c r="K8" s="11" t="s">
        <v>29</v>
      </c>
      <c r="L8" s="81"/>
      <c r="N8" s="81"/>
      <c r="O8" s="33" t="s">
        <v>31</v>
      </c>
    </row>
    <row r="9" spans="1:15" ht="1.5" customHeight="1">
      <c r="A9" s="1"/>
      <c r="B9" s="1"/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7"/>
      <c r="O9" s="1"/>
    </row>
    <row r="10" spans="1:14" ht="23.25" customHeight="1">
      <c r="A10" s="90" t="s">
        <v>20</v>
      </c>
      <c r="B10" s="91"/>
      <c r="C10" s="91"/>
      <c r="D10" s="91"/>
      <c r="E10" s="38">
        <v>9987331.148</v>
      </c>
      <c r="F10" s="38">
        <v>3264126.5270000002</v>
      </c>
      <c r="G10" s="38"/>
      <c r="H10" s="38">
        <v>103510.98999999999</v>
      </c>
      <c r="I10" s="38"/>
      <c r="J10" s="38">
        <v>51735.704</v>
      </c>
      <c r="K10" s="38"/>
      <c r="L10" s="38">
        <v>313443.25</v>
      </c>
      <c r="M10" s="38"/>
      <c r="N10" s="38">
        <v>6254514.677</v>
      </c>
    </row>
    <row r="11" spans="1:14" ht="23.25" customHeight="1">
      <c r="A11" s="72" t="s">
        <v>69</v>
      </c>
      <c r="B11" s="87"/>
      <c r="C11" s="87"/>
      <c r="D11" s="87"/>
      <c r="E11" s="38">
        <v>1024565.764</v>
      </c>
      <c r="F11" s="36">
        <v>247785.026</v>
      </c>
      <c r="G11" s="36"/>
      <c r="H11" s="36">
        <v>23780.622</v>
      </c>
      <c r="I11" s="36"/>
      <c r="J11" s="36">
        <v>7931.933</v>
      </c>
      <c r="K11" s="36"/>
      <c r="L11" s="36">
        <v>184233.154</v>
      </c>
      <c r="M11" s="36"/>
      <c r="N11" s="36">
        <v>560835.029</v>
      </c>
    </row>
    <row r="12" spans="1:14" ht="17.25" customHeight="1">
      <c r="A12" s="72" t="s">
        <v>70</v>
      </c>
      <c r="B12" s="87"/>
      <c r="C12" s="87"/>
      <c r="D12" s="87"/>
      <c r="E12" s="38">
        <v>4736287.112</v>
      </c>
      <c r="F12" s="36">
        <v>2078057.025</v>
      </c>
      <c r="G12" s="36"/>
      <c r="H12" s="36">
        <v>26576.862</v>
      </c>
      <c r="I12" s="36"/>
      <c r="J12" s="36">
        <v>29844.768</v>
      </c>
      <c r="K12" s="36"/>
      <c r="L12" s="36">
        <v>123702.02</v>
      </c>
      <c r="M12" s="36"/>
      <c r="N12" s="36">
        <v>2478106.437</v>
      </c>
    </row>
    <row r="13" spans="1:14" ht="17.25" customHeight="1">
      <c r="A13" s="72" t="s">
        <v>71</v>
      </c>
      <c r="B13" s="87"/>
      <c r="C13" s="87"/>
      <c r="D13" s="87"/>
      <c r="E13" s="38">
        <v>186081.998</v>
      </c>
      <c r="F13" s="36">
        <v>62814.037</v>
      </c>
      <c r="G13" s="36"/>
      <c r="H13" s="36">
        <v>7677.177</v>
      </c>
      <c r="I13" s="36"/>
      <c r="J13" s="36">
        <v>6712.487</v>
      </c>
      <c r="K13" s="36"/>
      <c r="L13" s="36">
        <v>2691.853</v>
      </c>
      <c r="M13" s="36"/>
      <c r="N13" s="36">
        <v>106186.444</v>
      </c>
    </row>
    <row r="14" spans="1:14" ht="17.25" customHeight="1">
      <c r="A14" s="72" t="s">
        <v>72</v>
      </c>
      <c r="B14" s="87"/>
      <c r="C14" s="87"/>
      <c r="D14" s="87"/>
      <c r="E14" s="38">
        <v>285553.504</v>
      </c>
      <c r="F14" s="36">
        <v>60485.143</v>
      </c>
      <c r="G14" s="36"/>
      <c r="H14" s="36">
        <v>3347.845</v>
      </c>
      <c r="I14" s="36"/>
      <c r="J14" s="36">
        <v>524.801</v>
      </c>
      <c r="K14" s="36"/>
      <c r="L14" s="36">
        <v>1864.031</v>
      </c>
      <c r="M14" s="36"/>
      <c r="N14" s="36">
        <v>219331.684</v>
      </c>
    </row>
    <row r="15" spans="1:14" ht="17.25" customHeight="1">
      <c r="A15" s="72" t="s">
        <v>73</v>
      </c>
      <c r="B15" s="87"/>
      <c r="C15" s="87"/>
      <c r="D15" s="87"/>
      <c r="E15" s="38">
        <v>3754842.77</v>
      </c>
      <c r="F15" s="36">
        <v>814985.296</v>
      </c>
      <c r="G15" s="36"/>
      <c r="H15" s="36">
        <v>42128.484</v>
      </c>
      <c r="I15" s="36"/>
      <c r="J15" s="36">
        <v>6721.715</v>
      </c>
      <c r="K15" s="36"/>
      <c r="L15" s="36">
        <v>952.192</v>
      </c>
      <c r="M15" s="36"/>
      <c r="N15" s="36">
        <v>2890055.083</v>
      </c>
    </row>
    <row r="16" spans="1:15" ht="17.25" customHeight="1">
      <c r="A16" s="78"/>
      <c r="B16" s="78"/>
      <c r="C16" s="78"/>
      <c r="D16" s="78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2:15" ht="11.25" customHeight="1">
      <c r="B17" s="6"/>
      <c r="C17" s="6"/>
      <c r="D17" s="6"/>
      <c r="O17" s="13"/>
    </row>
    <row r="18" spans="1:15" ht="11.25" customHeight="1">
      <c r="A18" t="s">
        <v>84</v>
      </c>
      <c r="B18" s="6"/>
      <c r="C18" s="6" t="s">
        <v>85</v>
      </c>
      <c r="D18" s="6"/>
      <c r="O18" s="13"/>
    </row>
    <row r="19" spans="1:15" ht="11.25" customHeight="1">
      <c r="A19" s="21" t="s">
        <v>4</v>
      </c>
      <c r="B19" s="72" t="s">
        <v>74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1.25" customHeight="1">
      <c r="A20" s="21" t="s">
        <v>8</v>
      </c>
      <c r="B20" s="72" t="s">
        <v>83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1.25" customHeight="1">
      <c r="A21" s="21" t="s">
        <v>29</v>
      </c>
      <c r="B21" s="72" t="s">
        <v>65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1.25" customHeight="1">
      <c r="A22" s="21" t="s">
        <v>30</v>
      </c>
      <c r="B22" s="89" t="s">
        <v>48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1.25" customHeight="1">
      <c r="A23" s="21" t="s">
        <v>31</v>
      </c>
      <c r="B23" s="89" t="s">
        <v>76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4" ht="11.25" customHeight="1">
      <c r="A24" s="12" t="s">
        <v>16</v>
      </c>
      <c r="B24" s="6"/>
      <c r="C24" s="6"/>
      <c r="D24" s="6" t="s">
        <v>68</v>
      </c>
      <c r="E24" s="6"/>
      <c r="F24" s="6"/>
      <c r="G24" s="6"/>
      <c r="H24" s="6"/>
      <c r="I24" s="9"/>
      <c r="J24"/>
      <c r="K24"/>
      <c r="L24"/>
      <c r="M24"/>
      <c r="N24"/>
    </row>
    <row r="25" ht="11.25" hidden="1">
      <c r="A25" t="s">
        <v>6</v>
      </c>
    </row>
    <row r="26" ht="11.25"/>
  </sheetData>
  <sheetProtection/>
  <mergeCells count="23">
    <mergeCell ref="L7:L8"/>
    <mergeCell ref="E7:E8"/>
    <mergeCell ref="F7:F8"/>
    <mergeCell ref="B22:O22"/>
    <mergeCell ref="A13:D13"/>
    <mergeCell ref="A16:D16"/>
    <mergeCell ref="A2:L2"/>
    <mergeCell ref="A3:L3"/>
    <mergeCell ref="A12:D12"/>
    <mergeCell ref="J7:J8"/>
    <mergeCell ref="B21:O21"/>
    <mergeCell ref="N2:O2"/>
    <mergeCell ref="A4:L4"/>
    <mergeCell ref="A7:D8"/>
    <mergeCell ref="H7:H8"/>
    <mergeCell ref="B20:O20"/>
    <mergeCell ref="B23:O23"/>
    <mergeCell ref="N7:N8"/>
    <mergeCell ref="A10:D10"/>
    <mergeCell ref="A11:D11"/>
    <mergeCell ref="A14:D14"/>
    <mergeCell ref="A15:D15"/>
    <mergeCell ref="B19:O19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2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9.83203125" style="2" customWidth="1"/>
    <col min="6" max="6" width="12.16015625" style="2" customWidth="1"/>
    <col min="7" max="7" width="2.66015625" style="9" customWidth="1"/>
    <col min="8" max="8" width="11.66015625" style="2" customWidth="1"/>
    <col min="9" max="9" width="2.66015625" style="9" customWidth="1"/>
    <col min="10" max="10" width="17.5" style="2" customWidth="1"/>
    <col min="11" max="11" width="2.66015625" style="9" customWidth="1"/>
    <col min="12" max="12" width="10.5" style="2" customWidth="1"/>
    <col min="13" max="13" width="2.66015625" style="9" customWidth="1"/>
    <col min="14" max="14" width="13.83203125" style="2" customWidth="1"/>
    <col min="15" max="15" width="2.66015625" style="9" customWidth="1"/>
    <col min="16" max="16384" width="0" style="0" hidden="1" customWidth="1"/>
  </cols>
  <sheetData>
    <row r="1" ht="15.75" customHeight="1"/>
    <row r="2" spans="1:16" ht="12.7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6"/>
      <c r="N2" s="73" t="s">
        <v>55</v>
      </c>
      <c r="O2" s="73"/>
      <c r="P2" t="s">
        <v>6</v>
      </c>
    </row>
    <row r="3" spans="1:15" ht="12.75">
      <c r="A3" s="65">
        <v>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4"/>
      <c r="O3" s="28"/>
    </row>
    <row r="4" spans="1:13" ht="12.75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4"/>
    </row>
    <row r="5" spans="1:14" ht="11.25">
      <c r="A5" s="7"/>
      <c r="B5" s="7"/>
      <c r="C5" s="7"/>
      <c r="D5" s="7"/>
      <c r="E5" s="8"/>
      <c r="F5" s="8"/>
      <c r="G5" s="15"/>
      <c r="H5" s="8"/>
      <c r="I5" s="15"/>
      <c r="J5" s="8"/>
      <c r="K5" s="15"/>
      <c r="L5" s="8"/>
      <c r="M5" s="15"/>
      <c r="N5" s="3"/>
    </row>
    <row r="6" ht="1.5" customHeight="1">
      <c r="O6" s="22"/>
    </row>
    <row r="7" spans="1:14" ht="11.25" customHeight="1">
      <c r="A7" s="62" t="s">
        <v>19</v>
      </c>
      <c r="B7" s="72"/>
      <c r="C7" s="72"/>
      <c r="D7" s="72"/>
      <c r="E7" s="82" t="s">
        <v>15</v>
      </c>
      <c r="F7" s="70" t="s">
        <v>33</v>
      </c>
      <c r="G7" s="33" t="s">
        <v>4</v>
      </c>
      <c r="H7" s="70" t="s">
        <v>21</v>
      </c>
      <c r="J7" s="70" t="s">
        <v>18</v>
      </c>
      <c r="L7" s="70" t="s">
        <v>17</v>
      </c>
      <c r="M7" s="33" t="s">
        <v>30</v>
      </c>
      <c r="N7" s="71" t="s">
        <v>34</v>
      </c>
    </row>
    <row r="8" spans="1:15" ht="11.25" customHeight="1">
      <c r="A8" s="72"/>
      <c r="B8" s="72"/>
      <c r="C8" s="72"/>
      <c r="D8" s="72"/>
      <c r="E8" s="83"/>
      <c r="F8" s="81"/>
      <c r="H8" s="81"/>
      <c r="I8" s="33" t="s">
        <v>8</v>
      </c>
      <c r="J8" s="81"/>
      <c r="K8" s="11" t="s">
        <v>29</v>
      </c>
      <c r="L8" s="81"/>
      <c r="N8" s="81"/>
      <c r="O8" s="33" t="s">
        <v>31</v>
      </c>
    </row>
    <row r="9" spans="1:15" ht="1.5" customHeight="1">
      <c r="A9" s="1"/>
      <c r="B9" s="1"/>
      <c r="C9" s="1"/>
      <c r="D9" s="1"/>
      <c r="E9" s="20"/>
      <c r="F9" s="20"/>
      <c r="G9" s="23"/>
      <c r="H9" s="20"/>
      <c r="I9" s="23"/>
      <c r="J9" s="20"/>
      <c r="K9" s="23"/>
      <c r="L9" s="20"/>
      <c r="M9" s="23"/>
      <c r="N9" s="27"/>
      <c r="O9" s="18"/>
    </row>
    <row r="10" spans="1:14" ht="23.25" customHeight="1">
      <c r="A10" s="90" t="s">
        <v>20</v>
      </c>
      <c r="B10" s="91"/>
      <c r="C10" s="91"/>
      <c r="D10" s="91"/>
      <c r="E10" s="37">
        <v>13092384.106399998</v>
      </c>
      <c r="F10" s="37">
        <v>3887000.6452599997</v>
      </c>
      <c r="G10" s="45"/>
      <c r="H10" s="37">
        <v>298562.57392</v>
      </c>
      <c r="I10" s="45"/>
      <c r="J10" s="37">
        <v>95754.7694</v>
      </c>
      <c r="K10" s="45"/>
      <c r="L10" s="37">
        <v>190551.45830999996</v>
      </c>
      <c r="M10" s="45"/>
      <c r="N10" s="37">
        <v>8620514.65951</v>
      </c>
    </row>
    <row r="11" spans="1:14" ht="23.25" customHeight="1">
      <c r="A11" s="72" t="s">
        <v>69</v>
      </c>
      <c r="B11" s="87"/>
      <c r="C11" s="87"/>
      <c r="D11" s="87"/>
      <c r="E11" s="37">
        <v>1388777.5977299998</v>
      </c>
      <c r="F11" s="35">
        <v>346793.34395999997</v>
      </c>
      <c r="G11" s="44"/>
      <c r="H11" s="35">
        <v>69766.53027</v>
      </c>
      <c r="I11" s="44"/>
      <c r="J11" s="35">
        <v>15287.87086</v>
      </c>
      <c r="K11" s="44"/>
      <c r="L11" s="35">
        <v>124262.82453999999</v>
      </c>
      <c r="M11" s="44"/>
      <c r="N11" s="35">
        <v>832667.0280999999</v>
      </c>
    </row>
    <row r="12" spans="1:14" ht="17.25" customHeight="1">
      <c r="A12" s="72" t="s">
        <v>70</v>
      </c>
      <c r="B12" s="87"/>
      <c r="C12" s="87"/>
      <c r="D12" s="87"/>
      <c r="E12" s="37">
        <v>5661063.66089</v>
      </c>
      <c r="F12" s="35">
        <v>2128741.24959</v>
      </c>
      <c r="G12" s="44"/>
      <c r="H12" s="35">
        <v>75116.37242</v>
      </c>
      <c r="I12" s="44"/>
      <c r="J12" s="35">
        <v>54414.15133</v>
      </c>
      <c r="K12" s="44"/>
      <c r="L12" s="35">
        <v>62377.460629999994</v>
      </c>
      <c r="M12" s="44"/>
      <c r="N12" s="35">
        <v>3340414.4269199995</v>
      </c>
    </row>
    <row r="13" spans="1:14" ht="17.25" customHeight="1">
      <c r="A13" s="72" t="s">
        <v>71</v>
      </c>
      <c r="B13" s="87"/>
      <c r="C13" s="87"/>
      <c r="D13" s="87"/>
      <c r="E13" s="37">
        <v>306464.57326999994</v>
      </c>
      <c r="F13" s="35">
        <v>105526.68470999999</v>
      </c>
      <c r="G13" s="44"/>
      <c r="H13" s="35">
        <v>21750.653489999997</v>
      </c>
      <c r="I13" s="44"/>
      <c r="J13" s="35">
        <v>12290.65234</v>
      </c>
      <c r="K13" s="44"/>
      <c r="L13" s="35">
        <v>1770.4325999999999</v>
      </c>
      <c r="M13" s="44"/>
      <c r="N13" s="35">
        <v>165126.15013</v>
      </c>
    </row>
    <row r="14" spans="1:14" ht="17.25" customHeight="1">
      <c r="A14" s="72" t="s">
        <v>72</v>
      </c>
      <c r="B14" s="87"/>
      <c r="C14" s="87"/>
      <c r="D14" s="87"/>
      <c r="E14" s="37">
        <v>410790.98412000004</v>
      </c>
      <c r="F14" s="35">
        <v>90552.93561</v>
      </c>
      <c r="G14" s="44"/>
      <c r="H14" s="35">
        <v>10130.9267</v>
      </c>
      <c r="I14" s="44"/>
      <c r="J14" s="35">
        <v>1056.95502</v>
      </c>
      <c r="K14" s="44"/>
      <c r="L14" s="35">
        <v>1439.3772900000001</v>
      </c>
      <c r="M14" s="44"/>
      <c r="N14" s="35">
        <v>307610.7895</v>
      </c>
    </row>
    <row r="15" spans="1:14" ht="17.25" customHeight="1">
      <c r="A15" s="72" t="s">
        <v>73</v>
      </c>
      <c r="B15" s="87"/>
      <c r="C15" s="87"/>
      <c r="D15" s="87"/>
      <c r="E15" s="37">
        <v>5325287.29039</v>
      </c>
      <c r="F15" s="35">
        <v>1215386.4313899998</v>
      </c>
      <c r="G15" s="44"/>
      <c r="H15" s="35">
        <v>121798.09104000003</v>
      </c>
      <c r="I15" s="44"/>
      <c r="J15" s="35">
        <v>12705.139850000001</v>
      </c>
      <c r="K15" s="44"/>
      <c r="L15" s="35">
        <v>701.36325</v>
      </c>
      <c r="M15" s="44"/>
      <c r="N15" s="35">
        <v>3974696.26486</v>
      </c>
    </row>
    <row r="16" spans="1:15" ht="17.25" customHeight="1">
      <c r="A16" s="78"/>
      <c r="B16" s="78"/>
      <c r="C16" s="78"/>
      <c r="D16" s="78"/>
      <c r="E16" s="3"/>
      <c r="F16" s="3"/>
      <c r="G16" s="18"/>
      <c r="H16" s="3"/>
      <c r="I16" s="18"/>
      <c r="J16" s="3"/>
      <c r="K16" s="18"/>
      <c r="L16" s="3"/>
      <c r="M16" s="18"/>
      <c r="N16" s="3"/>
      <c r="O16" s="18"/>
    </row>
    <row r="17" spans="2:15" ht="11.25" customHeight="1">
      <c r="B17" s="6"/>
      <c r="C17" s="6"/>
      <c r="D17" s="6"/>
      <c r="O17" s="13"/>
    </row>
    <row r="18" spans="1:15" ht="11.25" customHeight="1">
      <c r="A18" t="s">
        <v>84</v>
      </c>
      <c r="B18" s="6"/>
      <c r="C18" s="6" t="s">
        <v>85</v>
      </c>
      <c r="D18" s="6"/>
      <c r="O18" s="13"/>
    </row>
    <row r="19" spans="1:15" ht="11.25" customHeight="1">
      <c r="A19" s="21" t="s">
        <v>4</v>
      </c>
      <c r="B19" s="72" t="s">
        <v>74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1.25" customHeight="1">
      <c r="A20" s="21" t="s">
        <v>8</v>
      </c>
      <c r="B20" s="72" t="s">
        <v>83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1.25" customHeight="1">
      <c r="A21" s="21" t="s">
        <v>29</v>
      </c>
      <c r="B21" s="72" t="s">
        <v>65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1.25" customHeight="1">
      <c r="A22" s="21" t="s">
        <v>30</v>
      </c>
      <c r="B22" s="89" t="s">
        <v>48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1.25" customHeight="1">
      <c r="A23" s="21" t="s">
        <v>31</v>
      </c>
      <c r="B23" s="89" t="s">
        <v>76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4" ht="11.25" customHeight="1">
      <c r="A24" s="12" t="s">
        <v>16</v>
      </c>
      <c r="B24" s="6"/>
      <c r="C24" s="6"/>
      <c r="D24" s="6" t="s">
        <v>68</v>
      </c>
      <c r="E24" s="6"/>
      <c r="F24" s="6"/>
      <c r="G24" s="6"/>
      <c r="H24" s="6"/>
      <c r="J24"/>
      <c r="L24"/>
      <c r="N24"/>
    </row>
    <row r="25" ht="11.25" hidden="1">
      <c r="A25" s="53" t="s">
        <v>6</v>
      </c>
    </row>
    <row r="26" ht="11.25"/>
  </sheetData>
  <sheetProtection/>
  <mergeCells count="23">
    <mergeCell ref="L7:L8"/>
    <mergeCell ref="E7:E8"/>
    <mergeCell ref="F7:F8"/>
    <mergeCell ref="B22:O22"/>
    <mergeCell ref="A13:D13"/>
    <mergeCell ref="A16:D16"/>
    <mergeCell ref="A2:L2"/>
    <mergeCell ref="A3:L3"/>
    <mergeCell ref="A12:D12"/>
    <mergeCell ref="J7:J8"/>
    <mergeCell ref="B21:O21"/>
    <mergeCell ref="N2:O2"/>
    <mergeCell ref="A4:L4"/>
    <mergeCell ref="A7:D8"/>
    <mergeCell ref="H7:H8"/>
    <mergeCell ref="B20:O20"/>
    <mergeCell ref="B23:O23"/>
    <mergeCell ref="N7:N8"/>
    <mergeCell ref="A10:D10"/>
    <mergeCell ref="A11:D11"/>
    <mergeCell ref="A14:D14"/>
    <mergeCell ref="A15:D15"/>
    <mergeCell ref="B19:O19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4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13.16015625" style="2" bestFit="1" customWidth="1"/>
    <col min="6" max="6" width="2.66015625" style="9" customWidth="1"/>
    <col min="7" max="7" width="13.83203125" style="2" customWidth="1"/>
    <col min="8" max="8" width="2.66015625" style="9" customWidth="1"/>
    <col min="9" max="10" width="13.83203125" style="2" customWidth="1"/>
    <col min="11" max="11" width="15.16015625" style="2" customWidth="1"/>
    <col min="12" max="12" width="16" style="0" customWidth="1"/>
    <col min="13" max="16384" width="0" style="0" hidden="1" customWidth="1"/>
  </cols>
  <sheetData>
    <row r="1" ht="15.75" customHeight="1"/>
    <row r="2" spans="1:13" ht="12.75">
      <c r="A2" s="65" t="s">
        <v>35</v>
      </c>
      <c r="B2" s="66"/>
      <c r="C2" s="66"/>
      <c r="D2" s="66"/>
      <c r="E2" s="66"/>
      <c r="F2" s="66"/>
      <c r="G2" s="66"/>
      <c r="H2" s="66"/>
      <c r="I2" s="66"/>
      <c r="J2" s="66"/>
      <c r="L2" s="55" t="s">
        <v>56</v>
      </c>
      <c r="M2" t="s">
        <v>6</v>
      </c>
    </row>
    <row r="3" spans="1:12" ht="12.75">
      <c r="A3" s="65" t="s">
        <v>27</v>
      </c>
      <c r="B3" s="66"/>
      <c r="C3" s="66"/>
      <c r="D3" s="66"/>
      <c r="E3" s="66"/>
      <c r="F3" s="66"/>
      <c r="G3" s="66"/>
      <c r="H3" s="66"/>
      <c r="I3" s="66"/>
      <c r="J3" s="66"/>
      <c r="L3" s="28"/>
    </row>
    <row r="4" spans="1:10" ht="12.75">
      <c r="A4" s="65" t="s">
        <v>66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ht="11.25" customHeight="1">
      <c r="A5" s="7"/>
      <c r="B5" s="7"/>
      <c r="C5" s="7"/>
      <c r="D5" s="7"/>
      <c r="E5" s="8"/>
      <c r="F5" s="15"/>
      <c r="G5" s="8"/>
      <c r="H5" s="15"/>
      <c r="I5" s="8"/>
      <c r="J5" s="8"/>
      <c r="K5" s="3"/>
      <c r="L5" s="3"/>
    </row>
    <row r="6" ht="1.5" customHeight="1">
      <c r="L6" s="2"/>
    </row>
    <row r="7" spans="1:12" ht="11.25" customHeight="1">
      <c r="A7" s="62" t="s">
        <v>19</v>
      </c>
      <c r="B7" s="63"/>
      <c r="C7" s="63"/>
      <c r="D7" s="63"/>
      <c r="E7" s="70" t="s">
        <v>36</v>
      </c>
      <c r="F7" s="24"/>
      <c r="G7" s="70" t="s">
        <v>37</v>
      </c>
      <c r="H7" s="5"/>
      <c r="I7" s="70" t="s">
        <v>25</v>
      </c>
      <c r="J7" s="70" t="s">
        <v>26</v>
      </c>
      <c r="K7" s="70" t="s">
        <v>38</v>
      </c>
      <c r="L7" s="70" t="s">
        <v>39</v>
      </c>
    </row>
    <row r="8" spans="1:12" ht="11.25" customHeight="1">
      <c r="A8" s="63"/>
      <c r="B8" s="63"/>
      <c r="C8" s="63"/>
      <c r="D8" s="63"/>
      <c r="E8" s="94"/>
      <c r="F8" s="11" t="s">
        <v>4</v>
      </c>
      <c r="G8" s="94"/>
      <c r="H8" s="5"/>
      <c r="I8" s="94"/>
      <c r="J8" s="94"/>
      <c r="K8" s="94"/>
      <c r="L8" s="94"/>
    </row>
    <row r="9" spans="1:12" ht="11.25" customHeight="1">
      <c r="A9" s="63"/>
      <c r="B9" s="63"/>
      <c r="C9" s="63"/>
      <c r="D9" s="63"/>
      <c r="E9" s="94"/>
      <c r="G9" s="94"/>
      <c r="H9" s="11" t="s">
        <v>4</v>
      </c>
      <c r="I9" s="94"/>
      <c r="J9" s="94"/>
      <c r="K9" s="94"/>
      <c r="L9" s="94"/>
    </row>
    <row r="10" spans="1:12" ht="11.25" customHeight="1">
      <c r="A10" s="63"/>
      <c r="B10" s="63"/>
      <c r="C10" s="63"/>
      <c r="D10" s="63"/>
      <c r="E10" s="94"/>
      <c r="F10" s="5"/>
      <c r="G10" s="94"/>
      <c r="I10" s="94"/>
      <c r="J10" s="94"/>
      <c r="K10" s="94"/>
      <c r="L10" s="94"/>
    </row>
    <row r="11" spans="1:12" ht="11.25">
      <c r="A11" s="63"/>
      <c r="B11" s="63"/>
      <c r="C11" s="63"/>
      <c r="D11" s="63"/>
      <c r="E11" s="94"/>
      <c r="F11" s="5"/>
      <c r="G11" s="94"/>
      <c r="H11" s="5"/>
      <c r="I11" s="94"/>
      <c r="J11" s="94"/>
      <c r="K11" s="94"/>
      <c r="L11" s="94"/>
    </row>
    <row r="12" spans="1:12" ht="1.5" customHeight="1">
      <c r="A12" s="1"/>
      <c r="B12" s="1"/>
      <c r="C12" s="1"/>
      <c r="D12" s="1"/>
      <c r="E12" s="3"/>
      <c r="F12" s="18"/>
      <c r="G12" s="3"/>
      <c r="H12" s="18"/>
      <c r="I12" s="3"/>
      <c r="J12" s="3"/>
      <c r="K12" s="3"/>
      <c r="L12" s="3"/>
    </row>
    <row r="13" spans="1:12" ht="23.25" customHeight="1">
      <c r="A13" s="90" t="s">
        <v>20</v>
      </c>
      <c r="B13" s="91"/>
      <c r="C13" s="91"/>
      <c r="D13" s="91"/>
      <c r="E13" s="37">
        <v>36</v>
      </c>
      <c r="F13" s="45"/>
      <c r="G13" s="37">
        <v>7000.33</v>
      </c>
      <c r="H13" s="45"/>
      <c r="I13" s="37">
        <v>57</v>
      </c>
      <c r="J13" s="37">
        <v>1690.625</v>
      </c>
      <c r="K13" s="37">
        <v>78522</v>
      </c>
      <c r="L13" s="38">
        <v>3568.4900000000002</v>
      </c>
    </row>
    <row r="14" spans="1:12" ht="23.25" customHeight="1">
      <c r="A14" s="72" t="s">
        <v>69</v>
      </c>
      <c r="B14" s="87"/>
      <c r="C14" s="87"/>
      <c r="D14" s="87"/>
      <c r="E14" s="35">
        <v>2</v>
      </c>
      <c r="F14" s="44"/>
      <c r="G14" s="35">
        <v>677.25</v>
      </c>
      <c r="H14" s="44"/>
      <c r="I14" s="35">
        <v>18</v>
      </c>
      <c r="J14" s="35">
        <v>369.25</v>
      </c>
      <c r="K14" s="35">
        <v>13761</v>
      </c>
      <c r="L14" s="36">
        <v>382.662</v>
      </c>
    </row>
    <row r="15" spans="1:12" ht="17.25" customHeight="1">
      <c r="A15" s="72" t="s">
        <v>70</v>
      </c>
      <c r="B15" s="87"/>
      <c r="C15" s="87"/>
      <c r="D15" s="87"/>
      <c r="E15" s="35">
        <v>26</v>
      </c>
      <c r="F15" s="44"/>
      <c r="G15" s="35">
        <v>3906.7799999999997</v>
      </c>
      <c r="H15" s="44"/>
      <c r="I15" s="35">
        <v>14</v>
      </c>
      <c r="J15" s="35">
        <v>257.125</v>
      </c>
      <c r="K15" s="35">
        <v>38207</v>
      </c>
      <c r="L15" s="36">
        <v>2129.168</v>
      </c>
    </row>
    <row r="16" spans="1:12" ht="17.25" customHeight="1">
      <c r="A16" s="72" t="s">
        <v>71</v>
      </c>
      <c r="B16" s="87"/>
      <c r="C16" s="87"/>
      <c r="D16" s="87"/>
      <c r="E16" s="35">
        <v>1</v>
      </c>
      <c r="F16" s="44"/>
      <c r="G16" s="35">
        <v>951.3</v>
      </c>
      <c r="H16" s="44"/>
      <c r="I16" s="35">
        <v>4</v>
      </c>
      <c r="J16" s="35">
        <v>110</v>
      </c>
      <c r="K16" s="35">
        <v>1785</v>
      </c>
      <c r="L16" s="36">
        <v>7.193</v>
      </c>
    </row>
    <row r="17" spans="1:12" ht="17.25" customHeight="1">
      <c r="A17" s="72" t="s">
        <v>72</v>
      </c>
      <c r="B17" s="87"/>
      <c r="C17" s="87"/>
      <c r="D17" s="87"/>
      <c r="E17" s="35">
        <v>1</v>
      </c>
      <c r="F17" s="44"/>
      <c r="G17" s="35">
        <v>135</v>
      </c>
      <c r="H17" s="44"/>
      <c r="I17" s="35">
        <v>4</v>
      </c>
      <c r="J17" s="35">
        <v>131.75</v>
      </c>
      <c r="K17" s="35">
        <v>2551</v>
      </c>
      <c r="L17" s="36">
        <v>71.931</v>
      </c>
    </row>
    <row r="18" spans="1:12" ht="17.25" customHeight="1">
      <c r="A18" s="72" t="s">
        <v>73</v>
      </c>
      <c r="B18" s="87"/>
      <c r="C18" s="87"/>
      <c r="D18" s="87"/>
      <c r="E18" s="35">
        <v>6</v>
      </c>
      <c r="F18" s="44"/>
      <c r="G18" s="35">
        <v>1330</v>
      </c>
      <c r="H18" s="44"/>
      <c r="I18" s="35">
        <v>17</v>
      </c>
      <c r="J18" s="35">
        <v>822.5</v>
      </c>
      <c r="K18" s="35">
        <v>22218</v>
      </c>
      <c r="L18" s="36">
        <v>977.536</v>
      </c>
    </row>
    <row r="19" spans="1:12" ht="17.25" customHeight="1">
      <c r="A19" s="78"/>
      <c r="B19" s="78"/>
      <c r="C19" s="78"/>
      <c r="D19" s="78"/>
      <c r="E19" s="3"/>
      <c r="F19" s="18"/>
      <c r="G19" s="3"/>
      <c r="H19" s="18"/>
      <c r="I19" s="3"/>
      <c r="J19" s="3"/>
      <c r="K19" s="3"/>
      <c r="L19" s="3"/>
    </row>
    <row r="20" spans="1:12" ht="11.25" customHeight="1">
      <c r="A20" s="6"/>
      <c r="B20" s="6"/>
      <c r="C20" s="6"/>
      <c r="D20" s="6"/>
      <c r="L20" s="13"/>
    </row>
    <row r="21" spans="1:11" ht="11.25" customHeight="1">
      <c r="A21" s="6" t="s">
        <v>84</v>
      </c>
      <c r="B21" s="6"/>
      <c r="C21" s="6" t="s">
        <v>85</v>
      </c>
      <c r="D21" s="6"/>
      <c r="F21" s="2"/>
      <c r="G21" s="13"/>
      <c r="H21"/>
      <c r="I21"/>
      <c r="J21"/>
      <c r="K21"/>
    </row>
    <row r="22" spans="1:12" ht="11.25" customHeight="1">
      <c r="A22" s="12" t="s">
        <v>4</v>
      </c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1.25" customHeight="1">
      <c r="A23" s="12" t="s">
        <v>16</v>
      </c>
      <c r="B23" s="6"/>
      <c r="C23" s="6"/>
      <c r="D23" s="93" t="s">
        <v>89</v>
      </c>
      <c r="E23" s="93"/>
      <c r="F23" s="93"/>
      <c r="G23" s="93"/>
      <c r="H23" s="93"/>
      <c r="I23" s="93"/>
      <c r="J23" s="93"/>
      <c r="K23" s="93"/>
      <c r="L23" s="93"/>
    </row>
    <row r="24" spans="1:12" ht="9" customHeight="1" hidden="1">
      <c r="A24" s="6" t="s">
        <v>6</v>
      </c>
      <c r="B24" s="6"/>
      <c r="C24" s="6"/>
      <c r="D24" s="6"/>
      <c r="L24" s="6"/>
    </row>
    <row r="25" ht="11.25"/>
  </sheetData>
  <sheetProtection/>
  <mergeCells count="19">
    <mergeCell ref="B22:L22"/>
    <mergeCell ref="A14:D14"/>
    <mergeCell ref="A17:D17"/>
    <mergeCell ref="A2:J2"/>
    <mergeCell ref="A3:J3"/>
    <mergeCell ref="A4:J4"/>
    <mergeCell ref="A13:D13"/>
    <mergeCell ref="A15:D15"/>
    <mergeCell ref="A16:D16"/>
    <mergeCell ref="D23:L23"/>
    <mergeCell ref="A7:D11"/>
    <mergeCell ref="J7:J11"/>
    <mergeCell ref="K7:K11"/>
    <mergeCell ref="L7:L11"/>
    <mergeCell ref="E7:E11"/>
    <mergeCell ref="G7:G11"/>
    <mergeCell ref="I7:I11"/>
    <mergeCell ref="A19:D19"/>
    <mergeCell ref="A18:D18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5" width="25.66015625" style="2" customWidth="1"/>
    <col min="6" max="6" width="3.33203125" style="2" customWidth="1"/>
    <col min="7" max="7" width="28" style="2" customWidth="1"/>
    <col min="8" max="8" width="28" style="0" customWidth="1"/>
    <col min="9" max="16384" width="0" style="0" hidden="1" customWidth="1"/>
  </cols>
  <sheetData>
    <row r="1" ht="15.75" customHeight="1"/>
    <row r="2" spans="1:9" ht="12.75">
      <c r="A2" s="65" t="s">
        <v>49</v>
      </c>
      <c r="B2" s="65"/>
      <c r="C2" s="65"/>
      <c r="D2" s="65"/>
      <c r="E2" s="65"/>
      <c r="F2" s="65"/>
      <c r="G2" s="65"/>
      <c r="H2" s="55" t="s">
        <v>57</v>
      </c>
      <c r="I2" t="s">
        <v>6</v>
      </c>
    </row>
    <row r="3" spans="1:8" ht="12.75">
      <c r="A3" s="65" t="s">
        <v>62</v>
      </c>
      <c r="B3" s="65"/>
      <c r="C3" s="65"/>
      <c r="D3" s="65"/>
      <c r="E3" s="65"/>
      <c r="F3" s="65"/>
      <c r="G3" s="65"/>
      <c r="H3" s="28"/>
    </row>
    <row r="4" spans="1:7" ht="12.75">
      <c r="A4" s="65">
        <v>2015</v>
      </c>
      <c r="B4" s="65"/>
      <c r="C4" s="65"/>
      <c r="D4" s="65"/>
      <c r="E4" s="65"/>
      <c r="F4" s="65"/>
      <c r="G4" s="65"/>
    </row>
    <row r="5" spans="1:8" ht="11.25">
      <c r="A5" s="7"/>
      <c r="B5" s="7"/>
      <c r="C5" s="7"/>
      <c r="D5" s="7"/>
      <c r="E5" s="8"/>
      <c r="F5" s="8"/>
      <c r="G5" s="8"/>
      <c r="H5" s="3"/>
    </row>
    <row r="6" ht="1.5" customHeight="1">
      <c r="H6" s="2"/>
    </row>
    <row r="7" spans="1:8" ht="11.25" customHeight="1">
      <c r="A7" s="80" t="s">
        <v>0</v>
      </c>
      <c r="B7" s="62"/>
      <c r="C7" s="62"/>
      <c r="D7" s="62"/>
      <c r="E7" s="29" t="s">
        <v>15</v>
      </c>
      <c r="F7" s="29"/>
      <c r="G7" s="25" t="s">
        <v>1</v>
      </c>
      <c r="H7" s="25" t="s">
        <v>2</v>
      </c>
    </row>
    <row r="8" spans="1:8" ht="1.5" customHeight="1">
      <c r="A8" s="1"/>
      <c r="B8" s="1"/>
      <c r="C8" s="1"/>
      <c r="D8" s="1"/>
      <c r="E8" s="3"/>
      <c r="F8" s="3"/>
      <c r="G8" s="3"/>
      <c r="H8" s="3"/>
    </row>
    <row r="9" spans="1:8" ht="23.25" customHeight="1">
      <c r="A9" s="95" t="s">
        <v>61</v>
      </c>
      <c r="B9" s="95"/>
      <c r="C9" s="95"/>
      <c r="D9" s="95"/>
      <c r="E9" s="46">
        <v>3464</v>
      </c>
      <c r="F9" s="46"/>
      <c r="G9" s="46">
        <v>3460</v>
      </c>
      <c r="H9" s="34">
        <v>4</v>
      </c>
    </row>
    <row r="10" spans="1:8" ht="23.25" customHeight="1">
      <c r="A10" s="64" t="s">
        <v>60</v>
      </c>
      <c r="B10" s="64"/>
      <c r="C10" s="64"/>
      <c r="D10" s="64"/>
      <c r="E10" s="46">
        <v>2518</v>
      </c>
      <c r="F10" s="46"/>
      <c r="G10" s="47">
        <v>2514</v>
      </c>
      <c r="H10" s="6">
        <v>4</v>
      </c>
    </row>
    <row r="11" spans="1:8" ht="17.25" customHeight="1">
      <c r="A11" s="64" t="s">
        <v>59</v>
      </c>
      <c r="B11" s="64"/>
      <c r="C11" s="64"/>
      <c r="D11" s="64"/>
      <c r="E11" s="46">
        <v>946</v>
      </c>
      <c r="F11" s="46"/>
      <c r="G11" s="47">
        <v>946</v>
      </c>
      <c r="H11" s="6">
        <v>0</v>
      </c>
    </row>
    <row r="12" spans="1:8" ht="31.5" customHeight="1">
      <c r="A12" s="96" t="s">
        <v>58</v>
      </c>
      <c r="B12" s="97"/>
      <c r="C12" s="97"/>
      <c r="D12" s="97"/>
      <c r="E12" s="46">
        <v>1934190.10876</v>
      </c>
      <c r="F12" s="52" t="s">
        <v>8</v>
      </c>
      <c r="G12" s="46">
        <v>1934190.10876</v>
      </c>
      <c r="H12" s="37" t="s">
        <v>86</v>
      </c>
    </row>
    <row r="13" spans="1:8" ht="23.25" customHeight="1">
      <c r="A13" s="64" t="s">
        <v>63</v>
      </c>
      <c r="B13" s="64"/>
      <c r="C13" s="64"/>
      <c r="D13" s="64"/>
      <c r="E13" s="46">
        <v>644869.71078</v>
      </c>
      <c r="F13" s="46"/>
      <c r="G13" s="47">
        <v>644869.71078</v>
      </c>
      <c r="H13" s="54" t="s">
        <v>86</v>
      </c>
    </row>
    <row r="14" spans="1:8" ht="17.25" customHeight="1">
      <c r="A14" s="64" t="s">
        <v>3</v>
      </c>
      <c r="B14" s="64"/>
      <c r="C14" s="64"/>
      <c r="D14" s="64"/>
      <c r="E14" s="46">
        <v>1289320.3979800001</v>
      </c>
      <c r="F14" s="46"/>
      <c r="G14" s="47">
        <v>1289320.3979800001</v>
      </c>
      <c r="H14" s="54" t="s">
        <v>86</v>
      </c>
    </row>
    <row r="15" spans="1:8" ht="17.25" customHeight="1">
      <c r="A15" s="78"/>
      <c r="B15" s="78"/>
      <c r="C15" s="78"/>
      <c r="D15" s="78"/>
      <c r="E15" s="48"/>
      <c r="F15" s="48"/>
      <c r="G15" s="48"/>
      <c r="H15" s="3"/>
    </row>
    <row r="16" spans="1:8" ht="11.25" customHeight="1">
      <c r="A16" s="6"/>
      <c r="B16" s="6"/>
      <c r="C16" s="6"/>
      <c r="D16" s="6"/>
      <c r="H16" s="13"/>
    </row>
    <row r="17" spans="1:8" ht="11.25" customHeight="1">
      <c r="A17" s="6" t="s">
        <v>84</v>
      </c>
      <c r="B17" s="6"/>
      <c r="C17" s="6" t="s">
        <v>85</v>
      </c>
      <c r="D17" s="6"/>
      <c r="H17" s="13"/>
    </row>
    <row r="18" spans="1:8" ht="11.25">
      <c r="A18" s="12" t="s">
        <v>4</v>
      </c>
      <c r="B18" s="67" t="s">
        <v>67</v>
      </c>
      <c r="C18" s="67"/>
      <c r="D18" s="67"/>
      <c r="E18" s="67"/>
      <c r="F18" s="67"/>
      <c r="G18" s="67"/>
      <c r="H18" s="67"/>
    </row>
    <row r="19" spans="1:8" ht="11.25">
      <c r="A19" s="9" t="s">
        <v>8</v>
      </c>
      <c r="B19" s="9" t="s">
        <v>87</v>
      </c>
      <c r="C19" s="9"/>
      <c r="D19" s="9"/>
      <c r="E19" s="9"/>
      <c r="F19" s="9"/>
      <c r="G19" s="9"/>
      <c r="H19" s="9"/>
    </row>
    <row r="20" spans="1:8" ht="11.25">
      <c r="A20" s="12" t="s">
        <v>16</v>
      </c>
      <c r="B20" s="9"/>
      <c r="C20" s="9"/>
      <c r="D20" s="6" t="s">
        <v>90</v>
      </c>
      <c r="E20" s="6"/>
      <c r="F20" s="6"/>
      <c r="G20" s="6"/>
      <c r="H20" s="6"/>
    </row>
    <row r="21" spans="1:8" ht="11.25">
      <c r="A21" s="12"/>
      <c r="B21" s="9"/>
      <c r="C21" s="9"/>
      <c r="D21" s="53" t="s">
        <v>91</v>
      </c>
      <c r="E21" s="6"/>
      <c r="F21" s="6"/>
      <c r="G21" s="6"/>
      <c r="H21" s="6"/>
    </row>
    <row r="22" spans="1:8" ht="11.25">
      <c r="A22" s="12"/>
      <c r="B22" s="9"/>
      <c r="C22" s="9"/>
      <c r="D22" s="53" t="s">
        <v>92</v>
      </c>
      <c r="E22" s="6"/>
      <c r="F22" s="6"/>
      <c r="G22" s="6"/>
      <c r="H22" s="6"/>
    </row>
    <row r="23" ht="11.25" hidden="1">
      <c r="A23" t="s">
        <v>6</v>
      </c>
    </row>
    <row r="24" ht="11.25"/>
  </sheetData>
  <sheetProtection/>
  <mergeCells count="12">
    <mergeCell ref="B18:H18"/>
    <mergeCell ref="A7:D7"/>
    <mergeCell ref="A10:D10"/>
    <mergeCell ref="A9:D9"/>
    <mergeCell ref="A12:D12"/>
    <mergeCell ref="A13:D13"/>
    <mergeCell ref="A2:G2"/>
    <mergeCell ref="A3:G3"/>
    <mergeCell ref="A4:G4"/>
    <mergeCell ref="A14:D14"/>
    <mergeCell ref="A11:D11"/>
    <mergeCell ref="A15:D15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2016. Electricidad</dc:title>
  <dc:subject/>
  <dc:creator>INEGI</dc:creator>
  <cp:keywords>Sector Eléctrico Energía Eléctrica</cp:keywords>
  <dc:description/>
  <cp:lastModifiedBy>INEGI</cp:lastModifiedBy>
  <cp:lastPrinted>2016-08-01T22:36:12Z</cp:lastPrinted>
  <dcterms:created xsi:type="dcterms:W3CDTF">2001-09-27T14:18:51Z</dcterms:created>
  <dcterms:modified xsi:type="dcterms:W3CDTF">2016-10-06T16:47:13Z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Observación">
    <vt:lpwstr/>
  </property>
  <property fmtid="{D5CDD505-2E9C-101B-9397-08002B2CF9AE}" pid="6" name="xd_ProgID">
    <vt:lpwstr/>
  </property>
  <property fmtid="{D5CDD505-2E9C-101B-9397-08002B2CF9AE}" pid="7" name="Order">
    <vt:lpwstr/>
  </property>
  <property fmtid="{D5CDD505-2E9C-101B-9397-08002B2CF9AE}" pid="8" name="_SharedFileIndex">
    <vt:lpwstr/>
  </property>
  <property fmtid="{D5CDD505-2E9C-101B-9397-08002B2CF9AE}" pid="9" name="MetaInfo">
    <vt:lpwstr/>
  </property>
</Properties>
</file>