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tabRatio="851"/>
  </bookViews>
  <sheets>
    <sheet name="Ramo GYR" sheetId="14" r:id="rId1"/>
    <sheet name="R50_E001" sheetId="2" r:id="rId2"/>
    <sheet name="R50_E003" sheetId="3" r:id="rId3"/>
    <sheet name="R50_E004" sheetId="4" r:id="rId4"/>
    <sheet name="R50_E006" sheetId="5" r:id="rId5"/>
    <sheet name="R50_E007" sheetId="6" r:id="rId6"/>
    <sheet name="R50_E011" sheetId="7" r:id="rId7"/>
    <sheet name="R50_E012" sheetId="8" r:id="rId8"/>
    <sheet name="R50_J001" sheetId="9" r:id="rId9"/>
    <sheet name="R50_J002" sheetId="10" r:id="rId10"/>
    <sheet name="R50_J004" sheetId="11" r:id="rId11"/>
    <sheet name="R50_K012" sheetId="12" r:id="rId12"/>
    <sheet name="R50_K029" sheetId="13" r:id="rId13"/>
    <sheet name="FID_GYR" sheetId="15" r:id="rId14"/>
    <sheet name="R50_J003" sheetId="16" r:id="rId15"/>
    <sheet name="R50_K027" sheetId="18" r:id="rId16"/>
    <sheet name="R50_M001" sheetId="20" r:id="rId17"/>
    <sheet name="R50_O001" sheetId="21" r:id="rId18"/>
    <sheet name="R50_W001" sheetId="22" r:id="rId19"/>
  </sheets>
  <externalReferences>
    <externalReference r:id="rId20"/>
    <externalReference r:id="rId21"/>
    <externalReference r:id="rId22"/>
    <externalReference r:id="rId23"/>
  </externalReferences>
  <definedNames>
    <definedName name="_ftn1_1" localSheetId="13">#REF!</definedName>
    <definedName name="_ftn1_1" localSheetId="0">#REF!</definedName>
    <definedName name="_ftn1_1">#REF!</definedName>
    <definedName name="_ftnref1_1" localSheetId="13">#REF!</definedName>
    <definedName name="_ftnref1_1" localSheetId="0">#REF!</definedName>
    <definedName name="_ftnref1_1">#REF!</definedName>
    <definedName name="_xlnm.Print_Area" localSheetId="0">'Ramo GYR'!$A$1:$F$24</definedName>
    <definedName name="cf" localSheetId="13">#REF!</definedName>
    <definedName name="cf">#REF!</definedName>
    <definedName name="DG" localSheetId="13">#REF!</definedName>
    <definedName name="DG">#REF!</definedName>
    <definedName name="DGAJ" localSheetId="13">#REF!</definedName>
    <definedName name="DGAJ">#REF!</definedName>
    <definedName name="DGAR" localSheetId="13">#REF!</definedName>
    <definedName name="DGAR">#REF!</definedName>
    <definedName name="DGCSP" localSheetId="13">#REF!</definedName>
    <definedName name="DGCSP">#REF!</definedName>
    <definedName name="ds" localSheetId="13">#REF!</definedName>
    <definedName name="ds">#REF!</definedName>
    <definedName name="Programas" localSheetId="13">[1]Programas_PND!$A$2:$A$23</definedName>
    <definedName name="Programas" localSheetId="0">[2]Programas_PND!$A$2:$A$23</definedName>
    <definedName name="Programas">[3]Programas_PND!$A$2:$A$23</definedName>
    <definedName name="Ramos" localSheetId="0">[2]Ramos!$A$2:$A$47</definedName>
    <definedName name="Ramos">[4]Ramos!$A$2:$A$47</definedName>
    <definedName name="rrr" localSheetId="13">#REF!</definedName>
    <definedName name="rrr">#REF!</definedName>
    <definedName name="s" localSheetId="13">#REF!</definedName>
    <definedName name="s">#REF!</definedName>
    <definedName name="ssss" localSheetId="13">#REF!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4" l="1"/>
  <c r="B26" i="14"/>
  <c r="B27" i="14"/>
  <c r="B28" i="14"/>
  <c r="B29" i="14"/>
  <c r="B30" i="14"/>
  <c r="B31" i="14"/>
  <c r="B32" i="14"/>
  <c r="B33" i="14"/>
  <c r="B34" i="14"/>
  <c r="B35" i="14"/>
  <c r="B36" i="14"/>
  <c r="B37" i="14"/>
  <c r="B38" i="14"/>
  <c r="B39" i="14"/>
  <c r="B40" i="14"/>
  <c r="B41" i="14"/>
</calcChain>
</file>

<file path=xl/sharedStrings.xml><?xml version="1.0" encoding="utf-8"?>
<sst xmlns="http://schemas.openxmlformats.org/spreadsheetml/2006/main" count="1582" uniqueCount="543">
  <si>
    <t>Proyecto de Presupuesto de Egresos de la Federación para el Ejercicio Fiscal 2018</t>
  </si>
  <si>
    <t>Objetivos, Indicadores y Metas para Resultados de los Programas Presupuestarios</t>
  </si>
  <si>
    <t>Datos del Programa Presupuestario</t>
  </si>
  <si>
    <t>Programa Presupuestario</t>
  </si>
  <si>
    <t>E001 Prevención y control de enfermedades</t>
  </si>
  <si>
    <t>Ramo</t>
  </si>
  <si>
    <t>50 Instituto Mexicano del Seguro Social</t>
  </si>
  <si>
    <t>Unidad Responsable*</t>
  </si>
  <si>
    <t>GYR-Instituto Mexicano del Seguro Social</t>
  </si>
  <si>
    <t>Enfoques Transversales</t>
  </si>
  <si>
    <t>Proyecto de Presupuesto (millones de pesos):</t>
  </si>
  <si>
    <t>Alineación al Plan Nacional de Desarrollo 2013 - 2018</t>
  </si>
  <si>
    <t>Meta Nacional</t>
  </si>
  <si>
    <t>2 México Incluyente</t>
  </si>
  <si>
    <r>
      <t xml:space="preserve">                                      </t>
    </r>
    <r>
      <rPr>
        <b/>
        <sz val="9"/>
        <color rgb="FF000000"/>
        <rFont val="Soberana Sans"/>
        <family val="3"/>
      </rPr>
      <t>Objetivo de la Meta Nacional</t>
    </r>
  </si>
  <si>
    <t>                                      3 Asegurar el acceso a los servicios de salud</t>
  </si>
  <si>
    <t>Estrategia del Objetivo</t>
  </si>
  <si>
    <t>2 Hacer de las acciones de protección, promoción y prevención un eje prioritario para el mejoramiento de la salud</t>
  </si>
  <si>
    <t>Estrategia Transversal</t>
  </si>
  <si>
    <t>3 Perspectiva de Género</t>
  </si>
  <si>
    <t>Programa Sectorial o Transversal</t>
  </si>
  <si>
    <t xml:space="preserve">Programa </t>
  </si>
  <si>
    <t>12 Programa Sectorial de Salud</t>
  </si>
  <si>
    <t xml:space="preserve">Objetivo </t>
  </si>
  <si>
    <t xml:space="preserve">1 Consolidar las acciones de protección, promoción de la salud y prevención de enfermedades </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</si>
  <si>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</si>
  <si>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</si>
  <si>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</si>
  <si>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</si>
  <si>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</si>
  <si>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</si>
  <si>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</si>
  <si>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</si>
  <si>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consolidar las acciones de protección, promoción de la salud y prevención de enfermedades  mediante  intervenciones que mejoren la salud y la calidad de vida de los derechohabientes.</t>
  </si>
  <si>
    <t>Sectorial/Transversal:</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</si>
  <si>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</si>
  <si>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Porcentaje</t>
  </si>
  <si>
    <t>Gestión - Eficacia - Anual</t>
  </si>
  <si>
    <t>Porcentaje de cobertura de vacunación con esquema completo en menores de un año</t>
  </si>
  <si>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</si>
  <si>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Estratégico - Eficacia - Anual</t>
  </si>
  <si>
    <t>Porcentaje de cambio entre el año base y el año de registro de casos nuevos confirmados de VIH por transmisión vertical</t>
  </si>
  <si>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</si>
  <si>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Estratégico - Eficacia - Bienal</t>
  </si>
  <si>
    <t>Prevalencia de obesidad en niños de 5 a 11 años de edad</t>
  </si>
  <si>
    <t>Tasa de mortalidad por tuberculosis pulmonar</t>
  </si>
  <si>
    <t>(Número de defunciones por tuberculosis pulmonar ocurridas en la población derechohabiente de 15 años y más / Población adscrita de 15 años y más adscrita a médico familiar) x 100,000</t>
  </si>
  <si>
    <t>Otra-Tasa</t>
  </si>
  <si>
    <t>Tasa de mortalidad por cáncer de mama</t>
  </si>
  <si>
    <t>(Número de defunciones por cáncer de mama ocurridas en mujeres derechohabientes de 25 años y más / Población de mujeres derechohabientes de 25 y más años de edad adscritas a médico familiar) X 100 000</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</si>
  <si>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</si>
  <si>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</si>
  <si>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</si>
  <si>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</si>
  <si>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</si>
  <si>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r>
      <t>Nivel:</t>
    </r>
    <r>
      <rPr>
        <sz val="9"/>
        <color rgb="FF000000"/>
        <rFont val="Soberana Sans"/>
        <family val="3"/>
      </rPr>
      <t xml:space="preserve"> </t>
    </r>
    <r>
      <rPr>
        <b/>
        <sz val="9"/>
        <color rgb="FF000000"/>
        <rFont val="Soberana Sans"/>
        <family val="3"/>
      </rPr>
      <t>Propósito</t>
    </r>
  </si>
  <si>
    <t>En la población derechohabiente del IMSS se reducen la mortalidad por enfermedades prevenibles y los embarazos de alto riesgo.</t>
  </si>
  <si>
    <t>Cobertura de atención integral PREVENIMSS</t>
  </si>
  <si>
    <t>(Número de derechohabientes que recibieron atención preventiva integrada  en los últimos 12 meses / Población derechohabiente adscrita a médico familiar)* 100</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</si>
  <si>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</si>
  <si>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</si>
  <si>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t>Proporción de adolescentes embarazadas</t>
  </si>
  <si>
    <t>(Número de embarazadas adolescentes (de 10-19 años de edad) que acuden por 1a vez a la vigilancia prenatal / Total de embarazadas de 1er vez en vigilancia prenatal) * 100</t>
  </si>
  <si>
    <t>Otra-Proporción</t>
  </si>
  <si>
    <r>
      <t>Nivel:</t>
    </r>
    <r>
      <rPr>
        <sz val="9"/>
        <color rgb="FF000000"/>
        <rFont val="Soberana Sans"/>
        <family val="3"/>
      </rPr>
      <t xml:space="preserve"> </t>
    </r>
    <r>
      <rPr>
        <b/>
        <sz val="9"/>
        <color rgb="FF000000"/>
        <rFont val="Soberana Sans"/>
        <family val="3"/>
      </rPr>
      <t>Componente</t>
    </r>
  </si>
  <si>
    <t>Acciones preventivas proporcionadas</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</si>
  <si>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</si>
  <si>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</si>
  <si>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Estratégico - Eficacia - Semestral</t>
  </si>
  <si>
    <t>Cobertura de detección de cáncer cérvico uterino a través de citología cervical en mujeres de 25 a 64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</si>
  <si>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</si>
  <si>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t>Cobertura con esquemas completos de vacunación en niños de un año de edad.</t>
  </si>
  <si>
    <t>(Número de niños de un año de edad que tienen completo su esquema de vacunación) /(Población de niños de un año de edad bajo responsabilidad institucional) X 100</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</si>
  <si>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</si>
  <si>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</si>
  <si>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Acciones de planificación familiar otorgadas</t>
  </si>
  <si>
    <t>Logro de aceptantes en relación con la meta programada en consulta externa de medicina familiar</t>
  </si>
  <si>
    <t>(Aceptantes de métodos anticonceptivos en consulta externa / Meta de aceptantes de métodos anticonceptivos en consulta externa) * 100</t>
  </si>
  <si>
    <t>Cobertura de detección de cáncer de mama por mastografía en mujeres de 50 a 69 años</t>
  </si>
  <si>
    <t>(Número de mujeres de 50 a 69 años con mastografía al mes del reporte)/(Población de mujeres de 50 a 69 años de edad adscritas a médico familiar)*100</t>
  </si>
  <si>
    <r>
      <t>Nivel:</t>
    </r>
    <r>
      <rPr>
        <sz val="9"/>
        <color rgb="FF000000"/>
        <rFont val="Soberana Sans"/>
        <family val="3"/>
      </rPr>
      <t xml:space="preserve"> </t>
    </r>
    <r>
      <rPr>
        <b/>
        <sz val="9"/>
        <color rgb="FF000000"/>
        <rFont val="Soberana Sans"/>
        <family val="3"/>
      </rPr>
      <t>Actividad</t>
    </r>
  </si>
  <si>
    <t>Promoción en la población en edad fértil, de las ventajas de adoptar un método anticonceptivo de acuerdo a su condición de salud y sus factores de riesgoreproductivo.</t>
  </si>
  <si>
    <t>Porcentaje de entrevistas de consejería anticonceptiva</t>
  </si>
  <si>
    <t>(N° de entrevistas de consejería anticonceptiva realizadas / N° de entrevistas de consejería anticonceptiva programadas)*100</t>
  </si>
  <si>
    <t>Gestión - Eficacia - Trimestral</t>
  </si>
  <si>
    <t>Otorgamiento de atenciones preventivas integradas por grupo de edad.</t>
  </si>
  <si>
    <t xml:space="preserve">Porcentaje de Atención Preventiva Integrada </t>
  </si>
  <si>
    <t>(Número de Atenciones Preventivas Integradas otorgadas en el mes evaluado) /(Total de atenciones otorgadas por el personal de enfermería en el mes evaluado) * 100</t>
  </si>
  <si>
    <t>Medición de peso y talla en derechohabientes adscritos a médico familiar</t>
  </si>
  <si>
    <t>Porcentaje de medición de peso y talla en población derechohabiente</t>
  </si>
  <si>
    <t>(Número de derechohabientes con medición de peso y talla acumulado al mes evaluado /Total de derechohabientes adscritos a médico familiar)*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</si>
  <si>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</si>
  <si>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E003 Atención a la Salud en el Trabajo</t>
  </si>
  <si>
    <t>                                      4 Ampliar el acceso a la seguridad social</t>
  </si>
  <si>
    <t>1 Proteger a la sociedad ante eventualidades que afecten el ejercicio pleno de sus derechos sociales</t>
  </si>
  <si>
    <t>2 Gobierno Cercano y Moderno</t>
  </si>
  <si>
    <t>3 Reducir los riesgos que afectan la salud de la población en cualquier actividad de su vida</t>
  </si>
  <si>
    <t>Contribuir a reducir los riesgos que afectan la salud de la población en cualquier actividad de su vida mediante el otorgamiento de los servicios de Salud en el Trabajo.</t>
  </si>
  <si>
    <t>Resulta de la división del número de defunciones por accidentes y enfermedades de trabajo entre el total de trabajadores asegurados en el Seguro de Riesgos de Trabajo multiplicado por 10,000; anualmente</t>
  </si>
  <si>
    <t>Tasa de mortalidad por riesgos de trabajo</t>
  </si>
  <si>
    <t>Otra-AÑOS</t>
  </si>
  <si>
    <t>Los Trabajadores asegurados acuden a los servicios de Salud en el Trabajo para tener acceso a las prestaciones que por ley les corresponden en el ramo de Riesgos de Trabajo e Invalidez y Vida.</t>
  </si>
  <si>
    <t>Porcentaje de Cobertura de los servicios de Salud en el Trabajo</t>
  </si>
  <si>
    <t>(Número de trabajadores que recibieron atención en materia de prevención y atención de los riesgos de trabajo, determinación del estado de Invalidez y reincorporación laboral en el periodo de reporte (t)  / Promedio de trabajadores asegurados para riesgos de trabajo e invalidez en el periodo de reporte (t))  X 100</t>
  </si>
  <si>
    <t>Estratégico - Eficacia - Trimestral</t>
  </si>
  <si>
    <t>Dictamenes de incapacidad permanente o defunción autorizados oportunamente</t>
  </si>
  <si>
    <t>Porcentaje de dictámenes de incapacidad permanente y de defunción autorizados oportunamente</t>
  </si>
  <si>
    <t>(Número de dictámenes de incapacidad permanente y defunción autorizados en 15 días o menos por salud en el trabajo, según delegación origen, emitidos en el periodo de reporte (t) / el número de dictámenes de incapacidad permanente y defunción autorizados por los servicios de salud en el trabajo según delegación origen emitidos en el periodo de reporte(t)) X 100</t>
  </si>
  <si>
    <t>Estratégico - Calidad - Trimestral</t>
  </si>
  <si>
    <t>Accidentes y enfermedades de trabajo dictaminados</t>
  </si>
  <si>
    <t>Cumplimiento promedio de las acciones en calificación de accidentes y enfermedades de trabajo y dictaminación de incapacidades permanentes y defunciones.</t>
  </si>
  <si>
    <t>(Porcentaje de cumplimiento de la calificación accidentes de trabajo Acumulado al trimestre del reporte (t) + Porcentaje de cumplimiento de la calificación de accidentes en trayecto acumulado al trimestre del reporte (t) + Porcentaje de cumplimiento de la calificación de enfermedades de trabajo acumulado al trimestre del reporte (t) + Porcentaje de cumplimiento de la dictaminación de incapacidades permanentes y defunciones acumulado al trimestre del reporte (t))/4</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</si>
  <si>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</si>
  <si>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</si>
  <si>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</si>
  <si>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Dictamenes de Invalidez autorizados oportunamente</t>
  </si>
  <si>
    <t>Porcentaje de dictámenes de invalidez autorizados oportunamente</t>
  </si>
  <si>
    <t>(Número de dictámenes de invalidez autorizados en 15 días o menos por salud en el trabajo, según delegación origen, emitidos en el periodo de reporte (t) / el número de dictámenes de invalidez autorizados por los servicios de salud en el trabajo según delegación origen emitidos en el periodo de reporte(t)) X 100</t>
  </si>
  <si>
    <t>Detección del nivel de satisfacción de las empresas afiliadas intervenidas con estudios y programas preventivos de Seguridad en el Trabajo</t>
  </si>
  <si>
    <t>Porcentaje de Satisfacción de Empresas Usuarias de los Servicios de Seguridad en el Trabajo</t>
  </si>
  <si>
    <t>(Total de encuestas recibidas con calificación igual o superior al 80 por ciento, de empresas con seguimientos de programa preventivo de seguridad en el trabajo (t) / Total de encuestas recibidas de empresas con seguimientos de programa preventivo de seguridad en el trabajo (t)) X 100</t>
  </si>
  <si>
    <t>Estratégico - Calidad - Semestral</t>
  </si>
  <si>
    <t>Elaboración y autorización de Dictámenes de Invalidez a través de Módulo Electrónico de Salud en el Trabajo</t>
  </si>
  <si>
    <t>Porcentaje de Dictamenes de Invalidez  autorizados a través del Módulo Electrónico de Salud en el Trabajo</t>
  </si>
  <si>
    <t>(Número de dictámenes de invalidez autorizados a través del Módulo Electrónico de Salud en el Trabajo al periodo de reporte (t) / Total de dictámenes de invalidez autorizados en el periodo de reporte (t)) x 100</t>
  </si>
  <si>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</si>
  <si>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</si>
  <si>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 Número de estudios y programas preventivos de seguridad en el trabajo programados en empresas afiliadas y centros laborales del Instituto Mexicano del Seguro Social) x 100</t>
  </si>
  <si>
    <t>Otra-Porcentaje</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</si>
  <si>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</si>
  <si>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</si>
  <si>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</si>
  <si>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Elaboración y autorización de Dictámenes de Incapacidad Permanente o Defunción a través de Módulo Electrónico de Salud en el Trabajo</t>
  </si>
  <si>
    <t>Porcentaje de Dictámenes de incapacidad permanente y defunción autorizados a través del Módulo Electrónico de Salud en el Trabajo</t>
  </si>
  <si>
    <t>(Número de dictámenes de incapacidad permanente y defunción autorizados en el módulo electrónico de salud en el trabajo acumulados al periodo de reporte (t)/  Número de dictámenes de incapacidad permanente y de defunción autorizados al periodo de reporte (t)) x 100</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</si>
  <si>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</si>
  <si>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</si>
  <si>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</si>
  <si>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</si>
  <si>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</si>
  <si>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</si>
  <si>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E004 Investigación y desarrollo tecnológico en salud</t>
  </si>
  <si>
    <t>3 México con Educación de Calidad</t>
  </si>
  <si>
    <t>                                      5 Hacer del desarrollo científico, tecnológico y la innovación pilares para el progreso económico y social sostenible</t>
  </si>
  <si>
    <t>5 Contribuir al fortalecimiento de la infraestructura científica y tecnológica del país</t>
  </si>
  <si>
    <t>11 Programa Sectorial de Educación.</t>
  </si>
  <si>
    <t>6 Impulsar la educación científica y tecnológica como elemento indispensable para la transformación de México en una sociedad del conocimiento</t>
  </si>
  <si>
    <t>Contribuir a impulsar la educación científica y tecnológica como elemento indispensable para la transformación de México en una sociedad del conocimiento mediante Consolidar la Investigación en Salud, en beneficio de la salud de los Derechohabientes del IMSS.</t>
  </si>
  <si>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</si>
  <si>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t>Gasto en Investigación Científica y Desarrollo Experimental (GIDE) ejecutado por la Instituciones de Educación Superior (IES) respecto al Producto Interno Bruto (PIB)</t>
  </si>
  <si>
    <t>Investigadores que pertenecen al Sistema Nacional de Investigadores</t>
  </si>
  <si>
    <t>[(Número de Investigadores del Instituto Mexicano del Seguro Social que pertenecen al Sistema Nacional de Investigadores) / (Total de Investigadores del Instituto Mexicano del Seguro Social)] x 100      [(SIGMA)  Xi  / (SIGMA)   Yi ] * 100                                                                                                                                                                     Dónde:                                                                                                                                                                                                   X =  Investigadores del Instituto Mexicano del Seguro Social que pertenecen al Sistema Nacional de Investigadores   Y =  Investigadores del Instituto Mexicano del Seguro Social</t>
  </si>
  <si>
    <t>Impacto de las Publicaciones Científicas generadas por el IMSS, en las áreas de conocimiento médico científico.</t>
  </si>
  <si>
    <t>[(Artículos Científicos, generados por personal Institucional, que han sido publicados en revistas incorporadas al Journal Citation Report incluidas en los Cuartiles 1 y 2) / (Total de Artículos Científicos que han sido publicados en revistas incorporadas al Journal Citation Report)] x 100     [(SIGMA) Xi / (SIGMA) Yi ] * 100     Dónde:   X = Artículos Científicos, generados por personal Institucional, que han sido publicados en revistas incorporadas al Index Medicus ó Current Contents     Y = Artículos Científicos generados en el Instituto Mexicano del Seguro Social.</t>
  </si>
  <si>
    <t>Porcentaje de Publicaciones Científicas con Factor de Impacto.</t>
  </si>
  <si>
    <t>[(Sumatoria de Artículos Científicos generados por personal del IMSS y que han sido publicados en revistas incorporadas al Journal Citation Reports) / (Sumatoria de Artículos Científicos generados por personal del IMSS y que han sido publicados en revistas médico-científicas arbitradas)] x 100</t>
  </si>
  <si>
    <t>Los Derechohabientes del IMSS favorecen su estado de salud con la contribución de los productos científicos de calidad generados por la Investigación en Salud desarrollada en el Instituto.</t>
  </si>
  <si>
    <t>Porcentaje de Publicaciones Científicas Indizadas</t>
  </si>
  <si>
    <t>[(Artículos Científicos, generados por personal Institucional, que han sido publicados en revistas incorporadas al Index Medicus ó Current Contents) / (Total de Artículos Científicos generados en el Instituto Mexicano del Seguro Social)] x 100     [(SIGMA) Xi / (SIGMA) Yi ] * 100     Dónde:   X = Artículos Científicos, generados por personal Institucional, que han sido publicados en revistas incorporadas al Index Medicus ó Current Contents     Y = Artículos Científicos generados en el Instituto Mexicano del Seguro Social.</t>
  </si>
  <si>
    <t>Recursos humanos formados en Maestrías y Doctorados.</t>
  </si>
  <si>
    <t>Culminación en cursos de maestría y doctorado</t>
  </si>
  <si>
    <t>([(Sumatoria de alumnos IMSS que culminan cursos de maestría y doctorado en el periodo t) / (Sumatoria de alumnos IMSS que culminan cursos de maestría y doctorado en el periodo t-k)] - (1)) x 100</t>
  </si>
  <si>
    <t>Tasa de variación</t>
  </si>
  <si>
    <t>Protocolos de Investigación Científica y Desarrollo Tecnológico Autorizados (Registrados).</t>
  </si>
  <si>
    <t>Protocolos de Investigación Científica y Desarrollo Tecnológico Autorizados.</t>
  </si>
  <si>
    <t>[[(Sumatoria de Protocolos de Investigación Científica y Desarrollo Tecnológico Autorizados en el IMSS  durante el periodo t) / (Sumatoria de Protocolos de Investigación Científica y Desarrollo Tecnológico Autorizados en el IMSS  durante el periodo t-k)] - (1)] x 100</t>
  </si>
  <si>
    <t>Protocolos de Investigación Científica y Desarrollo Tecnológico relacionados a los Temas Prioritarios de Investigación en Salud</t>
  </si>
  <si>
    <t>[(Protocolos de Investigación Científica y Desarrollo Tecnológico relacionados a los Temas Prioritarios de Investigación en Salud) / (Total de Protocolos de Investigación Científica y Desarrollo Tecnológico Autorizados (Registrados) en el Instituto Mexicano del Seguro Social)] x 100     [(SIGMA) Xi / (SIGMA) Yi ] * 100     Dónde:   X = Protocolos de Investigación Científica y Desarrollo Tecnológico relacionados a los Temas Prioritarios de Investigación en Salud     Y = Protocolos de Investigación Científica y Desarrollo Tecnológico Autorizados (Registrados) en el Instituto Mexicano del Seguro Social.</t>
  </si>
  <si>
    <t>Dictamen de Protocolos de Investigación Científica y Desarrollo Tecnológico</t>
  </si>
  <si>
    <t>Comités Locales de Investigación en Salud activos.</t>
  </si>
  <si>
    <t xml:space="preserve">[(Número de Comités Locales de Investigación en Salud activos en el Instituto Mexicano del Seguro Social) / (Total de Comités Locales de Investigación yen Salud del Instituto Mexicano del Seguro Social)] x 100     </t>
  </si>
  <si>
    <t>Protocolos de Investigación Científica y Desarrollo Tecnológico Dictaminados.</t>
  </si>
  <si>
    <t>[[(Sumatoria de Protocolos de Investigación Científica y Desarrollo Tecnológico Dictaminados en el IMSS  durante el periodo t) / (Sumatoria de Protocolos de Investigación Científica y Desarrollo Tecnológico Dictaminados en el IMSS  durante el periodo t-k)] - (1)] x 100</t>
  </si>
  <si>
    <t>E006 Recaudación de ingresos obrero patronales</t>
  </si>
  <si>
    <t>1 Avanzar en la construcción de un Sistema Nacional de Salud Universal</t>
  </si>
  <si>
    <t>6 Avanzar en la construcción de un Sistema Nacional de Salud Universal bajo la rectoría de la Secretaría de Salud</t>
  </si>
  <si>
    <t>Contribuir a avanzar en la construcción de un Sistema Nacional de Salud Universal bajo la rectoría de la Secretaría de Salud mediante la recaudación eficiente de las cuotas obrero-patronales, con una mayor incorporación y una mejor fiscalización y cobranza.</t>
  </si>
  <si>
    <t>Resulta de restar al cien por ciento de la población la suma del porcentaje de población sin aseguramiento público y el porcentaje de población que teniendo aseguramiento público de salud utiliza servicios privados de atención médica</t>
  </si>
  <si>
    <t>Porcentaje de población con aseguramiento público en salud que usa servicios públicos de atención médica</t>
  </si>
  <si>
    <t>Tasa de variación bianual en el número de población derechohabiente adscrita a unidad de medicina familiar.</t>
  </si>
  <si>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</si>
  <si>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</si>
  <si>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t>Tasa de variación bianual en la recaudación por ingresos obrero-patronales.</t>
  </si>
  <si>
    <t>((Importe nominal acumulado de los ingresos obrero-patronales al semestre t) / (Importe nominal acumulado de los ingresos obrero-patronales al semestre t-4)-1) X 100</t>
  </si>
  <si>
    <t>Cobranza y Fiscalización de cuotas obrero-patronales optimizadas.</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</si>
  <si>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</si>
  <si>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</si>
  <si>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</si>
  <si>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Incorporación de asegurados trabajadores optimizada.</t>
  </si>
  <si>
    <t>Tasa de variación bianual en el salario base asociado a asegurados trabajadores.</t>
  </si>
  <si>
    <t>((Salario base de cotización asociado a asegurados trabajadores registrado en promedio al semestre t) / (Salario base de cotización asociado a asegurados trabajadores registrado en promedio al semestre t-4)-1) x 100</t>
  </si>
  <si>
    <t>Razón de la mora en días de emisión</t>
  </si>
  <si>
    <t>((Saldo de la cartera en mora al semestre t )/(Importe promedio diario de la Emisión Mensual Anticipada incluyendo al IMSS como patrón, al semestre t))</t>
  </si>
  <si>
    <t>Otra-Días</t>
  </si>
  <si>
    <t>Tasa de variación bianual en el número de asegurados trabajadores.</t>
  </si>
  <si>
    <t>((Número de asegurados trabajadores promedio al semestre t) / (Número de asegurados trabajadores promedio al semestre t-4)-1) x 100</t>
  </si>
  <si>
    <t>Compartida 2: Implementación del nuevo modelo integral de fiscalización.</t>
  </si>
  <si>
    <t>Porcentaje de efectividad en actos de fiscalización.</t>
  </si>
  <si>
    <t>((Número de actos de fiscalización concluidos  con observaciones al semestre t ) / (Total de actos de fiscalización concluidos al semestre t))x 100</t>
  </si>
  <si>
    <t>Gestión - Eficacia - Semestral</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</si>
  <si>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</si>
  <si>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</si>
  <si>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semestre t)/(Número de transacciones de asignación o localización de Número de Seguridad Social (NSS) totales al semestre t))x100</t>
  </si>
  <si>
    <t>E007 Servicios de guardería</t>
  </si>
  <si>
    <t>Transversal: 3 Perspectiva de Género</t>
  </si>
  <si>
    <t xml:space="preserve">                                      </t>
  </si>
  <si>
    <t>3 Programa Nacional para la Igualdad de Oportunidades y no Discriminación contra las Mujeres PROIGUALDAD 2013-2018</t>
  </si>
  <si>
    <t>3 Promover el acceso de las mujeres al trabajo remunerado, empleo decente y recursos productivos, en un marco de igualdad</t>
  </si>
  <si>
    <t>Contribuir a promover el acceso de las mujeres al trabajo remunerado, empleo decente y recursos productivos, en un marco de igualdad mediante el otorgamiento del servicio de guardería conforme al artículo 201 de la Ley del Seguro Social a través de la atención integral de las (los) niñas (os).</t>
  </si>
  <si>
    <t>T = ( PEAf / Pobft14+ ) * 100  PEAf: Población económicamente activa femenina de 14 años y más  Pobft14+: Población femenina total de 14 años y más</t>
  </si>
  <si>
    <t>tasa</t>
  </si>
  <si>
    <t>Tasa de participación femenina en el mercado de trabajo</t>
  </si>
  <si>
    <t>Porcentaje de permanencia de la población beneficiada</t>
  </si>
  <si>
    <t>(Beneficiarios usuarios con niños (as) inscritos (as) en el período que permanecen al menos seis meses durante el período / Beneficiarios usuarios registrados durante el período) * 100</t>
  </si>
  <si>
    <t>Otorgar el servicio de guardería a un mayor número de trabajadores que se encuentren en el supuesto del artículo 201 de la Ley del Seguro Social y que dispongan de un lugar para su hijo (a) durante las horas de su jornada laboral de acuerdo con el artículo 205 de la Ley del Seguro Social</t>
  </si>
  <si>
    <t>Tasa de variación de los lugares para el otorgamiento del servicio de guardería</t>
  </si>
  <si>
    <t>((Número de lugares instalados en las guarderías al final del periodo/ Número de lugares instalados en las guarderías al inicio del periodo)-1)*100</t>
  </si>
  <si>
    <t>Estratégico - Eficiencia - Anual</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</si>
  <si>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</si>
  <si>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</si>
  <si>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</si>
  <si>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Atender a los niños (as) de los trabajadores que se encuentren en el supuesto del artículo 201 de la Ley del Seguro Social durante su jornada laboral</t>
  </si>
  <si>
    <t>Porcentaje de asistencia promedio diario</t>
  </si>
  <si>
    <t>(Sumatoria del promedio diario de asistencia de los (as) niños (as) en las guarderías en el periodo / Número de niños (as) inscritos (as) en las guarderías en el periodo) * 100</t>
  </si>
  <si>
    <t>Gestión - Eficacia - Mensual</t>
  </si>
  <si>
    <t>Contar con los lugares en el sistema de guarderías que permitan atender a los hijos (as) de los trabajadores que se encuentren en el supuesto del artículo 201 de la Ley del Seguro Social</t>
  </si>
  <si>
    <t>Cobertura de la demanda del servicio de guarderías</t>
  </si>
  <si>
    <t>(Número de lugares instalados en las guarderías en el periodo/Demanda potencial en el periodo) * 100</t>
  </si>
  <si>
    <t>Evaluar 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</si>
  <si>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</si>
  <si>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Sumatoria del puntaje máximo esperado en la  Supervisión Integral del Servicio de guardería)*100</t>
  </si>
  <si>
    <t>Evaluar la percepción de la calidad que tienen los usuarios del servicio de guardería</t>
  </si>
  <si>
    <t>Porcentaje de satisfacción de los usuarios del servicio de guardería</t>
  </si>
  <si>
    <t>(Sumatoria de los puntajes obtenidos en las encuestas de satisfacción del servicio de guardería aplicadas / Sumatoria de puntaje máximo esperado de la encuesta de satisfacción del servicio de guardería) * 100</t>
  </si>
  <si>
    <t>Gestión - Calidad - Cuatrimestral</t>
  </si>
  <si>
    <t>Aprovechar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</si>
  <si>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</si>
  <si>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 Número de lugares  instalados en las guarderías en el periodo) X 100</t>
  </si>
  <si>
    <t>E011 Atención a la Salud</t>
  </si>
  <si>
    <t>4 Garantizar el acceso efectivo a servicios de salud de calidad</t>
  </si>
  <si>
    <t>1 Democratizar la Productividad</t>
  </si>
  <si>
    <t>2 Asegurar el acceso efectivo a servicios de salud con calidad</t>
  </si>
  <si>
    <t>Contribuir a asegurar el acceso efectivo a servicios de salud con calidad mediante la atención médica de los derechohabientes del IMSS para incrementar su esperanza de vida al nacer</t>
  </si>
  <si>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</si>
  <si>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Tasa de hospitalización por diabetes no controlada con complicaciones de corto plazo (Indicador definido por la OCDE)</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</si>
  <si>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</si>
  <si>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</si>
  <si>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</si>
  <si>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</si>
  <si>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</si>
  <si>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Atención médica otorgada con oportunidad en UMAE</t>
  </si>
  <si>
    <t>Porcentaje de pacientes a quienes se les realiza una cirugía electiva no concertada, a los 20 días hábiles o menos a partir de su solicitud, en Unidades Médicas de Alta Especialidad.</t>
  </si>
  <si>
    <t xml:space="preserve">(Total de pacientes a quienes se les realiza una intervención quirúrgica electiva no concertada, dentro de los 20 días hábiles o menos a partir de la solicitud del cirujano tratante de la UMAE) /( Total de pacientes con solicitud otorgada por el médico tratante para cirugía electiva no concertada en UMAE) X 100    </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</si>
  <si>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</si>
  <si>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</si>
  <si>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 Total de pacientes egresados de los servicios de urgencias, en unidades de segundo nivel) X 100    </t>
  </si>
  <si>
    <t>Asegurado</t>
  </si>
  <si>
    <t>Gestión - Calidad - Semestral</t>
  </si>
  <si>
    <t>Control adecuado de pacientes con enfermedades crónico degenerativas</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</si>
  <si>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</si>
  <si>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 Total de pacientes subsecuentes con Diagnóstico de Hipertensión Arterial Sistémica) X 100         </t>
  </si>
  <si>
    <t>Persona</t>
  </si>
  <si>
    <t>Complicaciones obstétricas y perinatales disminuidas</t>
  </si>
  <si>
    <t>Proporción de prematurez</t>
  </si>
  <si>
    <t>Total de recién nacidos vivos menores de 37 semanas de gestación, en un periodo y área geográfica determinados/Total de recién nacidos vivos del mismo periodo y área geográfica * 100</t>
  </si>
  <si>
    <t>Porcentaje de preeclampsia - eclampsia</t>
  </si>
  <si>
    <t>(Egresos hospitalarios con diagnóstico de preeclampsia-eclampsia (CIE 10, códigos O13, O14, O15, O16))/(Total de egresos hospitalarios (en el post parto y post aborto) menos los abortos (CIE10 códigos O00 a O08))*100</t>
  </si>
  <si>
    <t>Estratégico - Eficiencia - Trimestral</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</si>
  <si>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</si>
  <si>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</si>
  <si>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Porcentaje de pacientes a quienes se les otorga una consulta de especialidad, a los 20 días hábiles o menos a partir de su solicitud, en Unidades Médicas de Alta Especialidad.</t>
  </si>
  <si>
    <t xml:space="preserve">(Número de pacientes de primera vez con cita programada en especialidades de una UMAE en un plazo de 20 días hábiles o menos a partir de la presentación de la solicitud en la UMAE) / (Total de pacientes a quienes se les otorga una consulta de especialidades de primera vez (por el segundo y eventualmente primer nivel de atención) a la UMAE )X 100     </t>
  </si>
  <si>
    <t>Gestión - Calidad - Trimestral</t>
  </si>
  <si>
    <t>Infecciones nosocomiales reducidas</t>
  </si>
  <si>
    <t xml:space="preserve">Tasa de Infecciones Nosocomiales por 1,000 días estancia en Unidades Médicas Hospitalarias de 20 o más camas censables.    </t>
  </si>
  <si>
    <t xml:space="preserve">(Número de infecciones nosocomiales en Unidades de Segundo nivel de 20 o más camas censables y en Unidades Médicas de Alta Especialidad / Total de días estancia en nidades de Segundo nivel de 20 o más camas censables y en Unidades Médicas de Alta Especialidadl) x 1,000    </t>
  </si>
  <si>
    <t>Programación de atención médica y quirúrgica en Unidades Médicas de Alta Especialidad.</t>
  </si>
  <si>
    <t xml:space="preserve">Total de consultas de  primera vez otorgadas en Unidades Médicas de Alta Especialidad    </t>
  </si>
  <si>
    <t xml:space="preserve">Total de consultas de primera vez otorgadas en Unidades Médicas de Alta Especialidad    </t>
  </si>
  <si>
    <t>Consulta</t>
  </si>
  <si>
    <t>Suministro de medicamentos</t>
  </si>
  <si>
    <t>Porcentaje de surtimiento de recetas médicas</t>
  </si>
  <si>
    <t>(Total de recetas de medicamentos atendidas/Total de recetas individuales de medicamentos presentadas)*100</t>
  </si>
  <si>
    <t>Otra-Recetas</t>
  </si>
  <si>
    <t>Atención adecuada de las pacientes embarazadas</t>
  </si>
  <si>
    <t xml:space="preserve">Oportunidad de inicio de la vigilancia prenatal    </t>
  </si>
  <si>
    <t xml:space="preserve">(Consultas prenatales de primera vez, en el primer trimestre de la gestación/ Total de consultas prenatales de primera vez ) X 100    </t>
  </si>
  <si>
    <t>Atención a pacientes con enfermedades crónicas en unidades de medicina familiar</t>
  </si>
  <si>
    <t xml:space="preserve">Pacientes subsecuentes con diagnóstico de Diabetes Mellitus tipo 2         </t>
  </si>
  <si>
    <t xml:space="preserve">Número total de pacientes subsecuentes con diagnóstico de Diabetes Mellitus tipo 2 que acuden a la consulta de medicina familiar         </t>
  </si>
  <si>
    <t xml:space="preserve">Promedio de atenciones prenatales por embarazada    </t>
  </si>
  <si>
    <t xml:space="preserve">(Total de consultas para la vigilancia prenatal/Total de consultas de primera vez para la vigilancia prenatal)     </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</si>
  <si>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</si>
  <si>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</si>
  <si>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</si>
  <si>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</si>
  <si>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</si>
  <si>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</si>
  <si>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</si>
  <si>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</si>
  <si>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 xml:space="preserve">Total de cirugías electivas programadas en Unidades Médicas de Alta Especialidad    </t>
  </si>
  <si>
    <t xml:space="preserve">Total de cirugías  electivas programadas realizadas en Unidades Médicas de Alta Especialidad     </t>
  </si>
  <si>
    <t>Otra-Cirugías</t>
  </si>
  <si>
    <t>E012 Prestaciones sociales</t>
  </si>
  <si>
    <t>2 Promover la cobertura universal de servicios de seguridad social en la población</t>
  </si>
  <si>
    <t>Contribuir a consolidar las acciones de protección, promoción de la salud y prevención de enfermedades mediante la mejora en el bienestar social de las personas con acceso a seguridad social y servicios de salud por afiliación al IMSS.</t>
  </si>
  <si>
    <t>Proporción de personas con acceso a seguridad social que tienen acceso a servicios de salud por afiliación al IMSS.</t>
  </si>
  <si>
    <t>(Personas con acceso a seguridad social y servicios de salud por afiliación al IMSS / Personas en situación de pobreza o vulnerabilidad)*100</t>
  </si>
  <si>
    <t xml:space="preserve">Porcentaje de la población </t>
  </si>
  <si>
    <t>Personas con acceso a seguridad social y servicios de salud por afiliación al IMSS mejoran su bienestar social</t>
  </si>
  <si>
    <t>Variación porcentual de satisfacción con la vida reportada por afiliados al IMSS respecto no afiliados al IMSS</t>
  </si>
  <si>
    <t>(Calificación de satisfacción con la vida declarada por afiliados IMSS/ Calificación de satisfacción con la vida declarada por NO afiliados IMSS)-1 *100</t>
  </si>
  <si>
    <t>Otra-Variación porcentual</t>
  </si>
  <si>
    <t>Estratégico - Calidad - Bienal</t>
  </si>
  <si>
    <t>Índice de prestaciones sociales (IPS)</t>
  </si>
  <si>
    <t>IPS=[(Porcentaje obtenido en el Nivel Integral de Conservación en los Centros Vacacionales)+ (Porcentaje de satisfacción de los servicios otorgados en los Velatorios IMSS-FIBESO )+ (Porcentaje de cursos y talleres impartidos respecto los planeados)]/3</t>
  </si>
  <si>
    <t>Índice</t>
  </si>
  <si>
    <t>Estratégico - Calidad - Anual</t>
  </si>
  <si>
    <t>Centros Vacacionales que propician actividades de esparcimiento (recreación, deporte e integración) visitados</t>
  </si>
  <si>
    <t>Tasa de variación de los usuarios atendidos en los centros vacacionales que propician actividades de esparcimiento</t>
  </si>
  <si>
    <t xml:space="preserve">[(Número de usuarios atendidos en el trimestre n del año t / Número de usuarios atendidos en el trimestre n del año t-1)-1] * 100 </t>
  </si>
  <si>
    <t>Cursos y talleres de capacitación y adiestramiento técnico, promoción de la salud, cultura física y deporte y desarrollo cultural otorgados</t>
  </si>
  <si>
    <t>Variación de usuarios de cursos y talleres de capacitación y adiestramiento, promoción de la salud, cultura y deporte y desarrollo cultural realizados respecto al periodo anterior</t>
  </si>
  <si>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</si>
  <si>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Servicios funerarios prestados</t>
  </si>
  <si>
    <t>Variación porcentual de servicios funerarios contratados respecto al mismo periodo del año anterior</t>
  </si>
  <si>
    <t xml:space="preserve">[(Número de servicios contratados en el trimestre n del año t / Número de servicios contratados en el trimestre n del año t-1)-1] * 100 </t>
  </si>
  <si>
    <t>Servicio</t>
  </si>
  <si>
    <t>Supervisión de Velatorios</t>
  </si>
  <si>
    <t>Porcentaje de cumplimiento  de visitas de supervisión para velatorios del IMSS</t>
  </si>
  <si>
    <t>(Número de visitas de supervisión realizadas/Número de visitas de supervisión programadas)*100</t>
  </si>
  <si>
    <t>Visita</t>
  </si>
  <si>
    <t>Gestión - Eficacia - Cuatrimestral</t>
  </si>
  <si>
    <t>Programar cursos y talleres de promoción a la salud</t>
  </si>
  <si>
    <t>Eficacia en la Planeación y Programación de inscritos a cursos y talleres de Promoción a la Salud</t>
  </si>
  <si>
    <t>(No. inscritos  a cursos y talleres de Promoción a la Salud/Programado de inscritos a cursos y talleres de Promoción a la Salud )*100</t>
  </si>
  <si>
    <t>Promoción de servicios de los Centros Vacacionales IMSS</t>
  </si>
  <si>
    <t>Porcentaje de usuarios que utilizan algún descuento en las tarifas, respecto del total de usuarios registrados</t>
  </si>
  <si>
    <t>(Número de usuarios que utilizan algún descuento en las tarifas de CV  / Número total de usuarios en los CV )*100</t>
  </si>
  <si>
    <t>Usuario</t>
  </si>
  <si>
    <t>Programar cursos y talleres de bienestar social</t>
  </si>
  <si>
    <t>Eficacia en la Planeación y Programación de inscritos a cursos y talleres de Bienestar Social</t>
  </si>
  <si>
    <t>(No. inscritos a cursos y talleres de Bienestar Social/Programado inscritos a cursos y talleres de Bienestar Social )*100</t>
  </si>
  <si>
    <t>Porcentaje de personas usuarias que se enteraron de los servicios a través de la promoción y difusión de Centros Vacacionales en Internet</t>
  </si>
  <si>
    <t xml:space="preserve">(Número de personas usuarias que reportaron enterarse del CV a través de Internet en la encuesta de salida/ Número total de personas que contestaron la encuesta al visitar los CV) *100 </t>
  </si>
  <si>
    <t>Programar cursos y talleres de Cultura Física y Deporte</t>
  </si>
  <si>
    <t>Eficacia en la Planeación y Programación de inscritos a cursos y talleres de Cultura Física y Deporte</t>
  </si>
  <si>
    <t>(No. inscritos  a cursos y talleres Cultura Fisica y Deporte/Programado inscritos a cursos y talleres de Cultura Fisica y Deporte)*100</t>
  </si>
  <si>
    <t>Programar cursos y talleres de capacitación y adiestramiento técnico</t>
  </si>
  <si>
    <t>Eficacia en la Planeación y Programación de inscritos a cursos y talleres de Capacitación y Adistramiento Técnico</t>
  </si>
  <si>
    <t>(No. inscritos  a  cursos y talleres de Capacitación y Adistramiento Técnico/Programado inscritos a  cursos y talleres de Capacitación y Adistramiento Técnico )*100</t>
  </si>
  <si>
    <t>Promoción y difusión de servicios funerarios</t>
  </si>
  <si>
    <t>Variación de pláticas de promoción y difusión de velatorios respecto al año inmediato anterior</t>
  </si>
  <si>
    <t>(Número de pláticas de promoción y difusión de velatorios realizadas en el periodo t /Número  pláticas de promoción y difusión de velatorios realizadas en el periodo t-1 ) -1 ]* 100</t>
  </si>
  <si>
    <t>Programar cursos y talleres de desarrollo cultural</t>
  </si>
  <si>
    <t>Eficacia en la Planeación y Programación de inscritos a cursos y talleres de Desarrollo Cultural</t>
  </si>
  <si>
    <t>(No. inscritos  a cursos y talleres de Desarrollo Cultural/Programado inscritos  a cursos y talleres de Desarrollo Cultural )*100</t>
  </si>
  <si>
    <t>J001 Pensiones en curso de pago Ley 1973</t>
  </si>
  <si>
    <t>4 México Próspero</t>
  </si>
  <si>
    <t>                                      2 Democratizar el acceso al financiamiento de proyectos con potencial de crecimiento</t>
  </si>
  <si>
    <t>3 Mantener la estabilidad que permita el desarrollo ordenado del sistema financiero, incluyendo los sectores de aseguramiento y ahorro para el retiro</t>
  </si>
  <si>
    <t>6 Programa Nacional de Financiamiento del Desarrollo</t>
  </si>
  <si>
    <t>5 Fomentar la inclusión, educación, competencia y transparencia de los sistemas financiero, asegurador y de pensiones para incrementar su penetración y cobertura, a la vez que mantengan su solidez y seguridad.</t>
  </si>
  <si>
    <t>Contribuir a fomentar la inclusión, educación, competencia y transparencia de los sistemas financiero, asegurador y de pensiones para incrementar su penetración y cobertura, a la vez que mantengan su solidez y seguridad mediante una mayor cobertura hacia la población derechohabiente con el otorgamiento de una pensión, que garantice un nivel de vida digno para la población mexicana.</t>
  </si>
  <si>
    <t>El saldo de los activos financieros en manos de personas físicas y morales (tanto residentes como extranjeros) que son intermediados a través de entidades financieras reguladas en México, y que sirve para otorgar financiamiento al sector privado, al sector público o al sector externo</t>
  </si>
  <si>
    <t>Ahorro financiero interno</t>
  </si>
  <si>
    <t>Proporción de Población derechohabiente beneficiada con el otorgamiento de pensión.</t>
  </si>
  <si>
    <t>(Pensionados Totales del régimen 73 y 97 / ( Población derechohabiente familiar de trabajadores asegurados + Población derechohabiente familiar de pensionados y jubilados + Asegurados con derecho a pensión)) * 100</t>
  </si>
  <si>
    <t>Pensionados que cobran bajo el esquema de acreditamiento en cuenta bancaria disponen de su pensión desde el día primero de cada mes</t>
  </si>
  <si>
    <t>Porcentaje de efectividad en los depósitos bancarios para la nómina de pensionados que cobran por acreditamiento en cuenta bancaria</t>
  </si>
  <si>
    <t>((Total de volantes de las pensiones enviados para pago - Volantes rechazados por errores en cuenta) / Total de volantes de las pensiones enviados para pago) * 100</t>
  </si>
  <si>
    <t>Pensiones tramitadas dentro del tiempo establecido por el H. Consejo Técnico</t>
  </si>
  <si>
    <t>Porcentaje de trámites atendidos oportunamente de las pensiones nuevas</t>
  </si>
  <si>
    <t>(Casos tramitados en 12 días naturales / Casos tramitados) X 100</t>
  </si>
  <si>
    <t>Dictaminación de solicitudes de pensión</t>
  </si>
  <si>
    <t>Porcentaje de solicitudes de pensión concluidas.</t>
  </si>
  <si>
    <t>(Solicitudes de pensión atendidas / Total de solicitudes de pensión registradas ) * 100</t>
  </si>
  <si>
    <t>J002 Rentas vitalicias Ley 1997</t>
  </si>
  <si>
    <t>Proporción de Población derechohabiente beneficiada con el otorgamiento de pensión</t>
  </si>
  <si>
    <t>(Pensionados Totales del régimen 73 y 97 / ( Población derechohabiente familiar de trabajadores asegurados + Población derechohabiente familiar de pensionados y jubilados + Asegurados con derecho a pensión)) * 100.</t>
  </si>
  <si>
    <t>Los pensionados que eligieron Ley del Seguro Social 1997 reciben oportunamente el envío de sus Rentas Vitalicias</t>
  </si>
  <si>
    <t>Porcentaje de traspaso oportuno a las aseguradoras de las Sumas Aseguradas para pago de pensiones Ley 97</t>
  </si>
  <si>
    <t>(Casos enviados a las aseguradoras al día hábil siguiente de su recepción / Total de casos recibidos para envió a las aseguradoras) * 100</t>
  </si>
  <si>
    <t>Rentas vitalicias de la Ley del Seguro Social 1997 tramitadas oportunamente</t>
  </si>
  <si>
    <t>Porcentaje de rentas vitalicias que se tramitan oportunamente.</t>
  </si>
  <si>
    <t>Recepción y verificación de solicitudes de pensión para su trámite.</t>
  </si>
  <si>
    <t>J004 Pago de subsidios a los asegurados</t>
  </si>
  <si>
    <t>Contribuir a fomentar la inclusión, educación, competencia y transparencia de los sistemas financiero, asegurador y de pensiones para incrementar su penetración y cobertura, a la vez que mantengan su solidez y seguridad. mediante la disponibilidad del pago de subsidio a través de los recursos transferidos a las instituciones bancarias.</t>
  </si>
  <si>
    <t>Incluye el financiamiento a la actividad empresarial, consumo y vivienda, canalizado por la banca comercial, banca de desarrollo, mercado de deuda y capitales, INFONAVIT, FOVISSSTE, FONACOT, Sofoles (hasta julio de 2013), Sofomes Reguladas y Sofomes No Reguladas que emiten deuda en el mercado de valores, entidades de ahorro y crédito popular, uniones de crédito, organizaciones auxiliares del crédito y Financiera Rural</t>
  </si>
  <si>
    <t>Financiamiento interno al sector privado</t>
  </si>
  <si>
    <t>Proporción de la población asegurada beneficiada con un ingreso por concepto de pago de subsidio por Incapacidad</t>
  </si>
  <si>
    <t>(Certificados Iniciales del periodo / la Poblacion Asegurada con derecho a Subsidio) * 100</t>
  </si>
  <si>
    <t>Los asegurados disponen del pago de subsidio a través de los recursos transferidos a las instituciones bancarias.</t>
  </si>
  <si>
    <t>Porcentaje de casos dispuestos en ventanilla de la institución bancaría para cobro del subsidio por el asegurado en un plazo máximo de 3 días.</t>
  </si>
  <si>
    <t>Total de incapacidades enviadas a ventanilla con un plazo de máximo de 3 día / Total de incapacidades autorizadas en el mes X 100</t>
  </si>
  <si>
    <t>Incapacidades nominativas tramitadas dentro del tiempo oportuno.</t>
  </si>
  <si>
    <t xml:space="preserve">Proporción de casos tramitados oportunos de las incapacidades nominativas con pago  </t>
  </si>
  <si>
    <t>(Casos nominativos tramitados en términos de 7 días naturales / Total de casos nominativos) X 100</t>
  </si>
  <si>
    <t>Recepción y captura de incapacidades con derecho a subsidio que se reciben para su pago.</t>
  </si>
  <si>
    <t>Total de Certificados de Incapacidad subsidiados.</t>
  </si>
  <si>
    <t>Suma (Certificados subsidiados totales)</t>
  </si>
  <si>
    <t>Otra-Certificados subsidiados</t>
  </si>
  <si>
    <t>Gestión - Eficiencia - Mensual</t>
  </si>
  <si>
    <t>K012 Proyectos de infraestructura social de asistencia y seguridad social</t>
  </si>
  <si>
    <t>5 Asegurar la generación y el uso efectivo de los recursos en salud</t>
  </si>
  <si>
    <t>Contribuir a asegurar la generación y el uso efectivo de los recursos en salud mediante la planeación y uso efectivo de los recursos de infraestructura y equipamiento.</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</si>
  <si>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</si>
  <si>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Porcentaje de gasto público en salud destinado a la provisión de atención médica y salud pública extramuros</t>
  </si>
  <si>
    <t>Metros cuadrados de construcción</t>
  </si>
  <si>
    <t>Suma de los metros cuadrados construidos</t>
  </si>
  <si>
    <t>Metro cuadrado</t>
  </si>
  <si>
    <t>La población objetivo es beneficiada con el incremento proporcional de infraestructura médica</t>
  </si>
  <si>
    <t>Tasa de variación de incremento de metros cuadrados construidos</t>
  </si>
  <si>
    <t>{Metros cuadrados construidos 2016 / [Suma metros cuadrados construidos período (2010 a 2015)]}*100</t>
  </si>
  <si>
    <t>Infraestructura terminada.</t>
  </si>
  <si>
    <t>Porcentaje de obras terminadas</t>
  </si>
  <si>
    <t>(Obras entregadas / obras autorizadas) * 100</t>
  </si>
  <si>
    <t>Planeación, diseño, construcción de la infraestructura.</t>
  </si>
  <si>
    <t>Porcentaje de avance de Obras</t>
  </si>
  <si>
    <t>(Porcentaje realizado / porcentaje programado) * 100</t>
  </si>
  <si>
    <t>K029 Programas de adquisiciones</t>
  </si>
  <si>
    <t>Contribuir a asegurar la generación y el uso efectivo de los recursos en salud mediante la sustitución del equipo deteriorado de las Unidades del Instituto, para brindar servicios oportunos y de calidad a la población derechohabiente.</t>
  </si>
  <si>
    <t>Las unidades medicas y no medicas del Instituto cuentan con el equipamiento necesario para otorgar atención de calidad a los usuarios.</t>
  </si>
  <si>
    <t>Impacto de los equipos médicos recibidos, en la atención a los derechohabientes en las Unidades Médicas del Instituto.</t>
  </si>
  <si>
    <t>Promedio de la puntuación obtenida en la Encuesta Nacional de Equipo Médico Adquirido.</t>
  </si>
  <si>
    <t>Promedio</t>
  </si>
  <si>
    <t>Porcentaje de unidades beneficiadas con los bienes de inversión adquiridos</t>
  </si>
  <si>
    <t>(Cantidad de Unidades Total / Cantidad de Unidades Beneficiada)*100</t>
  </si>
  <si>
    <t>Equipos médicos y no médicos operando en las Unidades del Instituto.</t>
  </si>
  <si>
    <t>Porcentaje de recepción de equipo adquirido</t>
  </si>
  <si>
    <t>(Número de equipos recibidos / Total de equipos adquiridos) x 100</t>
  </si>
  <si>
    <t xml:space="preserve">Porcentaje de equipos no médicos  instalados, funcionando y puestos en operación  </t>
  </si>
  <si>
    <t>(Equipos no médicos instalados / Equipos no médicos autorizados)*100</t>
  </si>
  <si>
    <t>Integración de los requerimientos de sustitución de equipo médico y no médico de las Unidades del Instituto.</t>
  </si>
  <si>
    <t>Porcentaje de requerimientos y detección de necesidades de sustitución de equipo no médico en las Unidades del Ámbito Institucional.</t>
  </si>
  <si>
    <t>(Número de solicitudes de requerimiento autorizado / Numero de requerimientos recibidos)*100</t>
  </si>
  <si>
    <t>Porcentaje de requerimientos actualizados</t>
  </si>
  <si>
    <t>(Número de solicitudes de requerimiento validadas / Numero de requerimientos recibidos)*100</t>
  </si>
  <si>
    <t>Gestión - Eficiencia - Anual</t>
  </si>
  <si>
    <t>Adjudicación del suministro de los equipos de sustitución, médicos y no médicos en las Unidades del Instituto</t>
  </si>
  <si>
    <t xml:space="preserve">Porcentaje de adquisición de equipo médico </t>
  </si>
  <si>
    <t xml:space="preserve">(Número de equipos adjudicados/ Total de equipos incorporados en los procesos de adquisición) * 100 </t>
  </si>
  <si>
    <t>Porcentaje de expedientes que llegan a fallo integrados para la planeación e integración del Programa de Adquisiciones</t>
  </si>
  <si>
    <t>(Cantidad de expedientes de sustitución de equipo no médico, que llegan a fallo / Cantidad de expedientes concluidos)*100</t>
  </si>
  <si>
    <t>4 (Erogaciones para la igualdad entre mujeres y hombres), 6 (Erogaciones para el Desarrollo de los Jóvenes), 8 (Recursos para la Atención de Niñas, Niños y Adolescentes)</t>
  </si>
  <si>
    <t>8 (Recursos para la Atención de Niñas, Niños y Adolescentes)</t>
  </si>
  <si>
    <t>4 (Erogaciones para la igualdad entre mujeres y hombres), 8 (Recursos para la Atención de Niñas, Niños y Adolescentes)</t>
  </si>
  <si>
    <t>3 (Programa de ciencia, tecnología e innovación)</t>
  </si>
  <si>
    <t>N/A</t>
  </si>
  <si>
    <t>R50_W001</t>
  </si>
  <si>
    <t>Instituto Mexicano del Seguro Social</t>
  </si>
  <si>
    <t>GYR</t>
  </si>
  <si>
    <t>Operaciones Ajenas</t>
  </si>
  <si>
    <t>R50_O001</t>
  </si>
  <si>
    <t>Actividades de apoyo a la función pública y buen gobierno</t>
  </si>
  <si>
    <t>R50_M001</t>
  </si>
  <si>
    <t>Actividades de apoyo administrativo</t>
  </si>
  <si>
    <t>R50_K029</t>
  </si>
  <si>
    <t>Programas de adquisiciones</t>
  </si>
  <si>
    <t>R50_K027</t>
  </si>
  <si>
    <t>Mantenimiento de Infraestructura</t>
  </si>
  <si>
    <t>R50_K012</t>
  </si>
  <si>
    <t>Proyectos de infraestructura social de asistencia y seguridad social</t>
  </si>
  <si>
    <t>R50_J004</t>
  </si>
  <si>
    <t>Pago de subsidios a los asegurados</t>
  </si>
  <si>
    <t>R50_J003</t>
  </si>
  <si>
    <t>Régimen de Pensiones y Jubilaciones IMSS</t>
  </si>
  <si>
    <t>R50_J002</t>
  </si>
  <si>
    <t>Rentas vitalicias Ley 1997</t>
  </si>
  <si>
    <t>R50_J001</t>
  </si>
  <si>
    <t>Pensiones en curso de pago Ley 1973</t>
  </si>
  <si>
    <t>R50_E012</t>
  </si>
  <si>
    <t>Prestaciones sociales</t>
  </si>
  <si>
    <t>R50_E011</t>
  </si>
  <si>
    <t>Atención a la Salud</t>
  </si>
  <si>
    <t>R50_E007</t>
  </si>
  <si>
    <t>Servicios de guardería</t>
  </si>
  <si>
    <t>R50_E006</t>
  </si>
  <si>
    <t>Recaudación de ingresos obrero patronales</t>
  </si>
  <si>
    <t>R50_E004</t>
  </si>
  <si>
    <t>Investigación y desarrollo tecnológico en salud</t>
  </si>
  <si>
    <t>R50_E003</t>
  </si>
  <si>
    <t>Atención a la Salud en el Trabajo</t>
  </si>
  <si>
    <t>R50_E001</t>
  </si>
  <si>
    <t>Prevención y control de enfermedades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</si>
  <si>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</si>
  <si>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</si>
  <si>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</si>
  <si>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</si>
  <si>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</si>
  <si>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</si>
  <si>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GYR
Instituto Mexicano del Seguro Social</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</si>
  <si>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</si>
  <si>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</si>
  <si>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Gestión - Economía - Anual</t>
  </si>
  <si>
    <t>((Gasto anual del RJP, Capitulo 4000 / Presupuesto anual aprobado del RJP, Capitulo 4000)-1)*100</t>
  </si>
  <si>
    <t>Tasa de variación del Gasto del RJP del IMSS, Capitulo 4000, con respecto al presupuesto autorizado.</t>
  </si>
  <si>
    <t>Método de Cálculo</t>
  </si>
  <si>
    <t>Unidad Responsable*:</t>
  </si>
  <si>
    <t>Indicadores y Metas de la FID</t>
  </si>
  <si>
    <t>                              5 Fomentar la inclusión, educación, competencia y transparencia de los sistemas financiero, asegurador y de pensiones para incrementar su penetración y cobertura, a la vez que mantengan su solidez y seguridad.</t>
  </si>
  <si>
    <r>
      <t xml:space="preserve">                              </t>
    </r>
    <r>
      <rPr>
        <b/>
        <sz val="9"/>
        <color rgb="FF000000"/>
        <rFont val="Soberana Sans"/>
        <family val="3"/>
      </rPr>
      <t>Objetivo</t>
    </r>
  </si>
  <si>
    <t>Programa</t>
  </si>
  <si>
    <t xml:space="preserve">                                        </t>
  </si>
  <si>
    <t>                                        Estrategia Transversal</t>
  </si>
  <si>
    <r>
      <t xml:space="preserve">                                        </t>
    </r>
    <r>
      <rPr>
        <sz val="9"/>
        <color rgb="FF000000"/>
        <rFont val="Soberana Sans"/>
        <family val="3"/>
      </rPr>
      <t>3 Mantener la estabilidad que permita el desarrollo ordenado del sistema financiero, incluyendo los sectores de aseguramiento y ahorro para el retiro</t>
    </r>
  </si>
  <si>
    <t>                                        Estrategia del Objetivo</t>
  </si>
  <si>
    <r>
      <t xml:space="preserve">                    </t>
    </r>
    <r>
      <rPr>
        <sz val="9"/>
        <color rgb="FF000000"/>
        <rFont val="Soberana Sans"/>
        <family val="3"/>
      </rPr>
      <t>2 Democratizar el acceso al financiamiento de proyectos con potencial de crecimiento</t>
    </r>
  </si>
  <si>
    <t>                    Objetivo de la Meta Nacional</t>
  </si>
  <si>
    <t>Alineación al Plan Nacional de Desarrollo 2013 -2018</t>
  </si>
  <si>
    <t xml:space="preserve">Enfoques Transversales </t>
  </si>
  <si>
    <t>J003 Régimen de Pensiones y Jubilaciones IMSS</t>
  </si>
  <si>
    <t>                              5 Asegurar la generación y el uso efectivo de los recursos en salud</t>
  </si>
  <si>
    <r>
      <t xml:space="preserve">                                        </t>
    </r>
    <r>
      <rPr>
        <sz val="9"/>
        <color rgb="FF000000"/>
        <rFont val="Soberana Sans"/>
        <family val="3"/>
      </rPr>
      <t>4 Garantizar el acceso efectivo a servicios de salud de calidad</t>
    </r>
  </si>
  <si>
    <r>
      <t xml:space="preserve">                    </t>
    </r>
    <r>
      <rPr>
        <sz val="9"/>
        <color rgb="FF000000"/>
        <rFont val="Soberana Sans"/>
        <family val="3"/>
      </rPr>
      <t>3 Asegurar el acceso a los servicios de salud</t>
    </r>
  </si>
  <si>
    <t>Otra-Numero</t>
  </si>
  <si>
    <t>Suma de los m2, del área a mejorar y/o mantener</t>
  </si>
  <si>
    <t>Cuantificación de actividades de mantenimiento llevadas a cabo con recursos de inversión autorizados en el PEF.</t>
  </si>
  <si>
    <t>K027 Mantenimiento de infraestructura</t>
  </si>
  <si>
    <t>(Gasto ejercido en servicios personales / Gasto programable neto ejercido) * 100</t>
  </si>
  <si>
    <t>Porcentaje del gasto en servicios personales respecto al gasto programable</t>
  </si>
  <si>
    <t>                              6 Varios objetivos</t>
  </si>
  <si>
    <t>2 Programa para un Gobierno Cercano y Moderno 2013 - 2018</t>
  </si>
  <si>
    <t xml:space="preserve">                    </t>
  </si>
  <si>
    <t>Transversal: 2 Gobierno Cercano y Moderno</t>
  </si>
  <si>
    <t>M001 Actividades de apoyo administrativo</t>
  </si>
  <si>
    <t>Otra-Promedio Promedio</t>
  </si>
  <si>
    <t>QD = AQD - FE +/- PAT</t>
  </si>
  <si>
    <t>Quejas y Denuncias</t>
  </si>
  <si>
    <t>Otra-Promedio Ponderado</t>
  </si>
  <si>
    <t>ARA = 0.5(TA + RE) + 0.5(FL)</t>
  </si>
  <si>
    <t>Atención de Responsabilidades Administrativas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</si>
  <si>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</si>
  <si>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Auditorías de Alto Impacto y de Resultado de Programas</t>
  </si>
  <si>
    <t>IM = 0.7(CG) + 0.3(CR)</t>
  </si>
  <si>
    <t>Indicador de Modernización</t>
  </si>
  <si>
    <t>13 (Recursos para la prevención, detección y sanción de faltas administrativas y hechos de corrupción, así como para la fiscalización y control de recursos públicos)</t>
  </si>
  <si>
    <t>O001 Actividades de apoyo a la función pública y buen gobierno</t>
  </si>
  <si>
    <t>((Gasto anual de créditos al personal del IMSS  / Presupuesto anual para créditos al personal del IMSS )-1)*100</t>
  </si>
  <si>
    <t>Control de gasto en préstamos al personal del IMSS</t>
  </si>
  <si>
    <t>W001 Operaciones ajenas</t>
  </si>
  <si>
    <r>
      <t xml:space="preserve">Misión:  </t>
    </r>
    <r>
      <rPr>
        <sz val="14"/>
        <color indexed="8"/>
        <rFont val="Soberana Sans"/>
        <family val="3"/>
      </rPr>
      <t>  La misión del IMSS es ser el instrumento básico de la seguridad social, establecido como un servicio público de carácter nacional, para todos los trabajadores y trabajadoras y sus familias.</t>
    </r>
  </si>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</sst>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4">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98">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0" fillId="0" borderId="0" xfId="0" applyFont="1" applyAlignment="1">
      <alignment horizontal="left" vertical="top"/>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3"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22"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0" fillId="3" borderId="14" xfId="0" applyFill="1" applyBorder="1" applyAlignment="1">
      <alignment wrapText="1"/>
    </xf>
    <xf numFmtId="0" fontId="0" fillId="3" borderId="15" xfId="0" applyFill="1" applyBorder="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ecmviewdocument%20(formato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ecmviewdocument (formatos)"/>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tabColor rgb="FF00853F"/>
    <pageSetUpPr fitToPage="1"/>
  </sheetPr>
  <dimension ref="A1:H41"/>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29" t="s">
        <v>0</v>
      </c>
      <c r="B1" s="29"/>
      <c r="C1" s="30" t="s">
        <v>1</v>
      </c>
      <c r="D1" s="30"/>
      <c r="E1" s="30"/>
      <c r="F1" s="30"/>
    </row>
    <row r="2" spans="1:6" ht="27" customHeight="1" thickBot="1" x14ac:dyDescent="0.3">
      <c r="A2" s="29"/>
      <c r="B2" s="29"/>
      <c r="C2" s="31"/>
      <c r="D2" s="31"/>
      <c r="E2" s="31"/>
      <c r="F2" s="31"/>
    </row>
    <row r="3" spans="1:6" ht="15.75" thickTop="1" x14ac:dyDescent="0.25"/>
    <row r="11" spans="1:6" ht="20.25" customHeight="1" x14ac:dyDescent="0.25">
      <c r="A11" s="32" t="s">
        <v>491</v>
      </c>
      <c r="B11" s="33"/>
      <c r="C11" s="33"/>
      <c r="D11" s="33"/>
      <c r="E11" s="33"/>
      <c r="F11" s="33"/>
    </row>
    <row r="12" spans="1:6" ht="20.25" customHeight="1" x14ac:dyDescent="0.25">
      <c r="A12" s="33"/>
      <c r="B12" s="33"/>
      <c r="C12" s="33"/>
      <c r="D12" s="33"/>
      <c r="E12" s="33"/>
      <c r="F12" s="33"/>
    </row>
    <row r="13" spans="1:6" ht="20.25" customHeight="1" x14ac:dyDescent="0.25">
      <c r="A13" s="33"/>
      <c r="B13" s="33"/>
      <c r="C13" s="33"/>
      <c r="D13" s="33"/>
      <c r="E13" s="33"/>
      <c r="F13" s="33"/>
    </row>
    <row r="14" spans="1:6" ht="20.25" customHeight="1" x14ac:dyDescent="0.25">
      <c r="A14" s="33"/>
      <c r="B14" s="33"/>
      <c r="C14" s="33"/>
      <c r="D14" s="33"/>
      <c r="E14" s="33"/>
      <c r="F14" s="33"/>
    </row>
    <row r="17" spans="1:8" ht="27.75" customHeight="1" x14ac:dyDescent="0.25">
      <c r="A17" s="34" t="s">
        <v>541</v>
      </c>
      <c r="B17" s="35"/>
      <c r="C17" s="35"/>
      <c r="D17" s="35"/>
      <c r="E17" s="35"/>
      <c r="F17" s="35"/>
    </row>
    <row r="18" spans="1:8" ht="27.75" customHeight="1" x14ac:dyDescent="0.25">
      <c r="A18" s="35"/>
      <c r="B18" s="35"/>
      <c r="C18" s="35"/>
      <c r="D18" s="35"/>
      <c r="E18" s="35"/>
      <c r="F18" s="35"/>
    </row>
    <row r="19" spans="1:8" ht="27.75" customHeight="1" x14ac:dyDescent="0.25">
      <c r="A19" s="35"/>
      <c r="B19" s="35"/>
      <c r="C19" s="35"/>
      <c r="D19" s="35"/>
      <c r="E19" s="35"/>
      <c r="F19" s="35"/>
    </row>
    <row r="20" spans="1:8" ht="27.75" customHeight="1" x14ac:dyDescent="0.25">
      <c r="A20" s="35"/>
      <c r="B20" s="35"/>
      <c r="C20" s="35"/>
      <c r="D20" s="35"/>
      <c r="E20" s="35"/>
      <c r="F20" s="35"/>
    </row>
    <row r="22" spans="1:8" ht="75" customHeight="1" thickBot="1" x14ac:dyDescent="0.3">
      <c r="B22" s="36" t="s">
        <v>490</v>
      </c>
      <c r="C22" s="36"/>
      <c r="D22" s="36"/>
      <c r="E22" s="36"/>
    </row>
    <row r="23" spans="1:8" ht="19.5" thickBot="1" x14ac:dyDescent="0.3">
      <c r="B23" s="26" t="s">
        <v>489</v>
      </c>
      <c r="C23" s="27"/>
      <c r="D23" s="27"/>
      <c r="E23" s="28"/>
    </row>
    <row r="24" spans="1:8" ht="29.25" thickBot="1" x14ac:dyDescent="0.3">
      <c r="B24" s="18" t="s">
        <v>488</v>
      </c>
      <c r="C24" s="17" t="s">
        <v>487</v>
      </c>
      <c r="D24" s="17" t="s">
        <v>486</v>
      </c>
      <c r="E24" s="16" t="s">
        <v>485</v>
      </c>
    </row>
    <row r="25" spans="1:8" ht="15.75" thickBot="1" x14ac:dyDescent="0.3">
      <c r="B25" s="15" t="str">
        <f t="shared" ref="B25:B41" si="0">HYPERLINK("#'"&amp;$H25&amp;"'!A1",MID($H25,5,4))</f>
        <v>E001</v>
      </c>
      <c r="C25" s="14" t="s">
        <v>484</v>
      </c>
      <c r="D25" s="13" t="s">
        <v>451</v>
      </c>
      <c r="E25" s="12" t="s">
        <v>450</v>
      </c>
      <c r="F25" s="11"/>
      <c r="G25" s="11"/>
      <c r="H25" s="11" t="s">
        <v>483</v>
      </c>
    </row>
    <row r="26" spans="1:8" ht="15.75" thickBot="1" x14ac:dyDescent="0.3">
      <c r="B26" s="15" t="str">
        <f t="shared" si="0"/>
        <v>E003</v>
      </c>
      <c r="C26" s="14" t="s">
        <v>482</v>
      </c>
      <c r="D26" s="13" t="s">
        <v>451</v>
      </c>
      <c r="E26" s="12" t="s">
        <v>450</v>
      </c>
      <c r="F26" s="11"/>
      <c r="G26" s="11"/>
      <c r="H26" s="11" t="s">
        <v>481</v>
      </c>
    </row>
    <row r="27" spans="1:8" ht="15.75" thickBot="1" x14ac:dyDescent="0.3">
      <c r="B27" s="15" t="str">
        <f t="shared" si="0"/>
        <v>E004</v>
      </c>
      <c r="C27" s="14" t="s">
        <v>480</v>
      </c>
      <c r="D27" s="13" t="s">
        <v>451</v>
      </c>
      <c r="E27" s="12" t="s">
        <v>450</v>
      </c>
      <c r="F27" s="11"/>
      <c r="G27" s="11"/>
      <c r="H27" s="11" t="s">
        <v>479</v>
      </c>
    </row>
    <row r="28" spans="1:8" ht="15.75" thickBot="1" x14ac:dyDescent="0.3">
      <c r="B28" s="15" t="str">
        <f t="shared" si="0"/>
        <v>E006</v>
      </c>
      <c r="C28" s="14" t="s">
        <v>478</v>
      </c>
      <c r="D28" s="13" t="s">
        <v>451</v>
      </c>
      <c r="E28" s="12" t="s">
        <v>450</v>
      </c>
      <c r="F28" s="11"/>
      <c r="G28" s="11"/>
      <c r="H28" s="11" t="s">
        <v>477</v>
      </c>
    </row>
    <row r="29" spans="1:8" ht="15.75" thickBot="1" x14ac:dyDescent="0.3">
      <c r="B29" s="15" t="str">
        <f t="shared" si="0"/>
        <v>E007</v>
      </c>
      <c r="C29" s="14" t="s">
        <v>476</v>
      </c>
      <c r="D29" s="13" t="s">
        <v>451</v>
      </c>
      <c r="E29" s="12" t="s">
        <v>450</v>
      </c>
      <c r="F29" s="11"/>
      <c r="G29" s="11"/>
      <c r="H29" s="11" t="s">
        <v>475</v>
      </c>
    </row>
    <row r="30" spans="1:8" ht="15.75" thickBot="1" x14ac:dyDescent="0.3">
      <c r="B30" s="15" t="str">
        <f t="shared" si="0"/>
        <v>E011</v>
      </c>
      <c r="C30" s="14" t="s">
        <v>474</v>
      </c>
      <c r="D30" s="13" t="s">
        <v>451</v>
      </c>
      <c r="E30" s="12" t="s">
        <v>450</v>
      </c>
      <c r="F30" s="11"/>
      <c r="G30" s="11"/>
      <c r="H30" s="11" t="s">
        <v>473</v>
      </c>
    </row>
    <row r="31" spans="1:8" ht="15.75" thickBot="1" x14ac:dyDescent="0.3">
      <c r="B31" s="15" t="str">
        <f t="shared" si="0"/>
        <v>E012</v>
      </c>
      <c r="C31" s="14" t="s">
        <v>472</v>
      </c>
      <c r="D31" s="13" t="s">
        <v>451</v>
      </c>
      <c r="E31" s="12" t="s">
        <v>450</v>
      </c>
      <c r="F31" s="11"/>
      <c r="G31" s="11"/>
      <c r="H31" s="11" t="s">
        <v>471</v>
      </c>
    </row>
    <row r="32" spans="1:8" ht="15.75" thickBot="1" x14ac:dyDescent="0.3">
      <c r="B32" s="15" t="str">
        <f t="shared" si="0"/>
        <v>J001</v>
      </c>
      <c r="C32" s="14" t="s">
        <v>470</v>
      </c>
      <c r="D32" s="13" t="s">
        <v>451</v>
      </c>
      <c r="E32" s="12" t="s">
        <v>450</v>
      </c>
      <c r="F32" s="11"/>
      <c r="G32" s="11"/>
      <c r="H32" s="11" t="s">
        <v>469</v>
      </c>
    </row>
    <row r="33" spans="2:8" ht="15.75" thickBot="1" x14ac:dyDescent="0.3">
      <c r="B33" s="15" t="str">
        <f t="shared" si="0"/>
        <v>J002</v>
      </c>
      <c r="C33" s="14" t="s">
        <v>468</v>
      </c>
      <c r="D33" s="13" t="s">
        <v>451</v>
      </c>
      <c r="E33" s="12" t="s">
        <v>450</v>
      </c>
      <c r="F33" s="11"/>
      <c r="G33" s="11"/>
      <c r="H33" s="11" t="s">
        <v>467</v>
      </c>
    </row>
    <row r="34" spans="2:8" ht="15.75" thickBot="1" x14ac:dyDescent="0.3">
      <c r="B34" s="15" t="str">
        <f t="shared" si="0"/>
        <v>J003</v>
      </c>
      <c r="C34" s="14" t="s">
        <v>466</v>
      </c>
      <c r="D34" s="13" t="s">
        <v>451</v>
      </c>
      <c r="E34" s="12" t="s">
        <v>450</v>
      </c>
      <c r="F34" s="11"/>
      <c r="G34" s="11"/>
      <c r="H34" s="11" t="s">
        <v>465</v>
      </c>
    </row>
    <row r="35" spans="2:8" ht="15.75" thickBot="1" x14ac:dyDescent="0.3">
      <c r="B35" s="15" t="str">
        <f t="shared" si="0"/>
        <v>J004</v>
      </c>
      <c r="C35" s="14" t="s">
        <v>464</v>
      </c>
      <c r="D35" s="13" t="s">
        <v>451</v>
      </c>
      <c r="E35" s="12" t="s">
        <v>450</v>
      </c>
      <c r="F35" s="11"/>
      <c r="G35" s="11"/>
      <c r="H35" s="11" t="s">
        <v>463</v>
      </c>
    </row>
    <row r="36" spans="2:8" ht="26.25" thickBot="1" x14ac:dyDescent="0.3">
      <c r="B36" s="15" t="str">
        <f t="shared" si="0"/>
        <v>K012</v>
      </c>
      <c r="C36" s="14" t="s">
        <v>462</v>
      </c>
      <c r="D36" s="13" t="s">
        <v>451</v>
      </c>
      <c r="E36" s="12" t="s">
        <v>450</v>
      </c>
      <c r="F36" s="11"/>
      <c r="G36" s="11"/>
      <c r="H36" s="11" t="s">
        <v>461</v>
      </c>
    </row>
    <row r="37" spans="2:8" ht="15.75" thickBot="1" x14ac:dyDescent="0.3">
      <c r="B37" s="15" t="str">
        <f t="shared" si="0"/>
        <v>K027</v>
      </c>
      <c r="C37" s="14" t="s">
        <v>460</v>
      </c>
      <c r="D37" s="13" t="s">
        <v>451</v>
      </c>
      <c r="E37" s="12" t="s">
        <v>450</v>
      </c>
      <c r="F37" s="11"/>
      <c r="G37" s="11"/>
      <c r="H37" s="11" t="s">
        <v>459</v>
      </c>
    </row>
    <row r="38" spans="2:8" ht="15.75" thickBot="1" x14ac:dyDescent="0.3">
      <c r="B38" s="15" t="str">
        <f t="shared" si="0"/>
        <v>K029</v>
      </c>
      <c r="C38" s="14" t="s">
        <v>458</v>
      </c>
      <c r="D38" s="13" t="s">
        <v>451</v>
      </c>
      <c r="E38" s="12" t="s">
        <v>450</v>
      </c>
      <c r="F38" s="11"/>
      <c r="G38" s="11"/>
      <c r="H38" s="11" t="s">
        <v>457</v>
      </c>
    </row>
    <row r="39" spans="2:8" ht="15.75" thickBot="1" x14ac:dyDescent="0.3">
      <c r="B39" s="15" t="str">
        <f t="shared" si="0"/>
        <v>M001</v>
      </c>
      <c r="C39" s="14" t="s">
        <v>456</v>
      </c>
      <c r="D39" s="13" t="s">
        <v>451</v>
      </c>
      <c r="E39" s="12" t="s">
        <v>450</v>
      </c>
      <c r="F39" s="11"/>
      <c r="G39" s="11"/>
      <c r="H39" s="11" t="s">
        <v>455</v>
      </c>
    </row>
    <row r="40" spans="2:8" ht="26.25" thickBot="1" x14ac:dyDescent="0.3">
      <c r="B40" s="15" t="str">
        <f t="shared" si="0"/>
        <v>O001</v>
      </c>
      <c r="C40" s="14" t="s">
        <v>454</v>
      </c>
      <c r="D40" s="13" t="s">
        <v>451</v>
      </c>
      <c r="E40" s="12" t="s">
        <v>450</v>
      </c>
      <c r="F40" s="11"/>
      <c r="G40" s="11"/>
      <c r="H40" s="11" t="s">
        <v>453</v>
      </c>
    </row>
    <row r="41" spans="2:8" ht="15.75" thickBot="1" x14ac:dyDescent="0.3">
      <c r="B41" s="15" t="str">
        <f t="shared" si="0"/>
        <v>W001</v>
      </c>
      <c r="C41" s="14" t="s">
        <v>452</v>
      </c>
      <c r="D41" s="13" t="s">
        <v>451</v>
      </c>
      <c r="E41" s="12" t="s">
        <v>450</v>
      </c>
      <c r="F41" s="11"/>
      <c r="G41" s="11"/>
      <c r="H41" s="11" t="s">
        <v>449</v>
      </c>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9"/>
  <sheetViews>
    <sheetView showGridLines="0" workbookViewId="0">
      <selection activeCell="B26" sqref="A26:XFD27"/>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0.5" customHeight="1" thickBot="1" x14ac:dyDescent="0.35">
      <c r="A1" s="66" t="s">
        <v>0</v>
      </c>
      <c r="B1" s="66"/>
      <c r="C1" s="67" t="s">
        <v>1</v>
      </c>
      <c r="D1" s="67"/>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377</v>
      </c>
      <c r="C4" s="69"/>
      <c r="D4" s="69"/>
      <c r="E4" s="69"/>
      <c r="F4" s="70"/>
    </row>
    <row r="5" spans="1:6" x14ac:dyDescent="0.25">
      <c r="A5" s="1" t="s">
        <v>5</v>
      </c>
      <c r="B5" s="68" t="s">
        <v>6</v>
      </c>
      <c r="C5" s="69"/>
      <c r="D5" s="69"/>
      <c r="E5" s="69"/>
      <c r="F5" s="70"/>
    </row>
    <row r="6" spans="1:6" x14ac:dyDescent="0.25">
      <c r="A6" s="1" t="s">
        <v>7</v>
      </c>
      <c r="B6" s="68" t="s">
        <v>8</v>
      </c>
      <c r="C6" s="69"/>
      <c r="D6" s="69"/>
      <c r="E6" s="69"/>
      <c r="F6" s="70"/>
    </row>
    <row r="7" spans="1:6" x14ac:dyDescent="0.25">
      <c r="A7" s="1" t="s">
        <v>9</v>
      </c>
      <c r="B7" s="79" t="s">
        <v>448</v>
      </c>
      <c r="C7" s="80"/>
      <c r="D7" s="80"/>
      <c r="E7" s="80"/>
      <c r="F7" s="81"/>
    </row>
    <row r="8" spans="1:6" x14ac:dyDescent="0.25">
      <c r="A8" s="74" t="s">
        <v>10</v>
      </c>
      <c r="B8" s="75"/>
      <c r="C8" s="75"/>
      <c r="D8" s="75"/>
      <c r="E8" s="76"/>
      <c r="F8" s="10">
        <v>15433.538091</v>
      </c>
    </row>
    <row r="9" spans="1:6" ht="16.5" x14ac:dyDescent="0.25">
      <c r="A9" s="45" t="s">
        <v>11</v>
      </c>
      <c r="B9" s="46"/>
      <c r="C9" s="46"/>
      <c r="D9" s="46"/>
      <c r="E9" s="46"/>
      <c r="F9" s="47"/>
    </row>
    <row r="10" spans="1:6" x14ac:dyDescent="0.25">
      <c r="A10" s="60" t="s">
        <v>12</v>
      </c>
      <c r="B10" s="61"/>
      <c r="C10" s="61"/>
      <c r="D10" s="61"/>
      <c r="E10" s="61"/>
      <c r="F10" s="62"/>
    </row>
    <row r="11" spans="1:6" x14ac:dyDescent="0.25">
      <c r="A11" s="51" t="s">
        <v>358</v>
      </c>
      <c r="B11" s="52"/>
      <c r="C11" s="52"/>
      <c r="D11" s="52"/>
      <c r="E11" s="52"/>
      <c r="F11" s="53"/>
    </row>
    <row r="12" spans="1:6" x14ac:dyDescent="0.25">
      <c r="A12" s="51" t="s">
        <v>14</v>
      </c>
      <c r="B12" s="52"/>
      <c r="C12" s="52"/>
      <c r="D12" s="52"/>
      <c r="E12" s="52"/>
      <c r="F12" s="53"/>
    </row>
    <row r="13" spans="1:6" x14ac:dyDescent="0.25">
      <c r="A13" s="51" t="s">
        <v>359</v>
      </c>
      <c r="B13" s="52"/>
      <c r="C13" s="52"/>
      <c r="D13" s="52"/>
      <c r="E13" s="52"/>
      <c r="F13" s="53"/>
    </row>
    <row r="14" spans="1:6" x14ac:dyDescent="0.25">
      <c r="A14" s="54"/>
      <c r="B14" s="55" t="s">
        <v>16</v>
      </c>
      <c r="C14" s="55"/>
      <c r="D14" s="55"/>
      <c r="E14" s="55"/>
      <c r="F14" s="56"/>
    </row>
    <row r="15" spans="1:6" x14ac:dyDescent="0.25">
      <c r="A15" s="54"/>
      <c r="B15" s="57" t="s">
        <v>360</v>
      </c>
      <c r="C15" s="57"/>
      <c r="D15" s="57"/>
      <c r="E15" s="57"/>
      <c r="F15" s="53"/>
    </row>
    <row r="16" spans="1:6" x14ac:dyDescent="0.25">
      <c r="A16" s="54"/>
      <c r="B16" s="55" t="s">
        <v>18</v>
      </c>
      <c r="C16" s="55"/>
      <c r="D16" s="55"/>
      <c r="E16" s="55"/>
      <c r="F16" s="56"/>
    </row>
    <row r="17" spans="1:6" x14ac:dyDescent="0.25">
      <c r="A17" s="3"/>
      <c r="B17" s="58"/>
      <c r="C17" s="58"/>
      <c r="D17" s="58"/>
      <c r="E17" s="58"/>
      <c r="F17" s="59"/>
    </row>
    <row r="18" spans="1:6" ht="16.5" x14ac:dyDescent="0.25">
      <c r="A18" s="45" t="s">
        <v>20</v>
      </c>
      <c r="B18" s="46"/>
      <c r="C18" s="46"/>
      <c r="D18" s="46"/>
      <c r="E18" s="46"/>
      <c r="F18" s="47"/>
    </row>
    <row r="19" spans="1:6" x14ac:dyDescent="0.25">
      <c r="A19" s="60" t="s">
        <v>21</v>
      </c>
      <c r="B19" s="61"/>
      <c r="C19" s="61"/>
      <c r="D19" s="61"/>
      <c r="E19" s="61"/>
      <c r="F19" s="62"/>
    </row>
    <row r="20" spans="1:6" x14ac:dyDescent="0.25">
      <c r="A20" s="51" t="s">
        <v>361</v>
      </c>
      <c r="B20" s="52"/>
      <c r="C20" s="52"/>
      <c r="D20" s="52"/>
      <c r="E20" s="52"/>
      <c r="F20" s="53"/>
    </row>
    <row r="21" spans="1:6" x14ac:dyDescent="0.25">
      <c r="A21" s="63" t="s">
        <v>23</v>
      </c>
      <c r="B21" s="64"/>
      <c r="C21" s="64"/>
      <c r="D21" s="64"/>
      <c r="E21" s="64"/>
      <c r="F21" s="65"/>
    </row>
    <row r="22" spans="1:6" x14ac:dyDescent="0.25">
      <c r="A22" s="48" t="s">
        <v>362</v>
      </c>
      <c r="B22" s="49"/>
      <c r="C22" s="49"/>
      <c r="D22" s="49"/>
      <c r="E22" s="49"/>
      <c r="F22" s="50"/>
    </row>
    <row r="23" spans="1:6" ht="16.5" x14ac:dyDescent="0.25">
      <c r="A23" s="45" t="s">
        <v>25</v>
      </c>
      <c r="B23" s="46"/>
      <c r="C23" s="46"/>
      <c r="D23" s="46"/>
      <c r="E23" s="46"/>
      <c r="F23" s="47"/>
    </row>
    <row r="24" spans="1:6" x14ac:dyDescent="0.25">
      <c r="A24" s="37" t="s">
        <v>26</v>
      </c>
      <c r="B24" s="38"/>
      <c r="C24" s="38"/>
      <c r="D24" s="38"/>
      <c r="E24" s="38"/>
      <c r="F24" s="39"/>
    </row>
    <row r="25" spans="1:6" x14ac:dyDescent="0.25">
      <c r="A25" s="2" t="s">
        <v>27</v>
      </c>
      <c r="B25" s="2" t="s">
        <v>28</v>
      </c>
      <c r="C25" s="2" t="s">
        <v>29</v>
      </c>
      <c r="D25" s="2" t="s">
        <v>30</v>
      </c>
      <c r="E25" s="2" t="s">
        <v>31</v>
      </c>
      <c r="F25" s="2" t="s">
        <v>32</v>
      </c>
    </row>
    <row r="26" spans="1:6" ht="54.75" customHeight="1" x14ac:dyDescent="0.25">
      <c r="A26" s="41" t="s">
        <v>363</v>
      </c>
      <c r="B26" s="4" t="s">
        <v>34</v>
      </c>
      <c r="C26" s="41" t="s">
        <v>364</v>
      </c>
      <c r="D26" s="77"/>
      <c r="E26" s="43" t="s">
        <v>40</v>
      </c>
      <c r="F26" s="41"/>
    </row>
    <row r="27" spans="1:6" ht="54.75" customHeight="1" x14ac:dyDescent="0.25">
      <c r="A27" s="42"/>
      <c r="B27" s="5" t="s">
        <v>365</v>
      </c>
      <c r="C27" s="42"/>
      <c r="D27" s="78"/>
      <c r="E27" s="44"/>
      <c r="F27" s="42"/>
    </row>
    <row r="28" spans="1:6" ht="96.75" x14ac:dyDescent="0.25">
      <c r="A28" s="6" t="s">
        <v>363</v>
      </c>
      <c r="B28" s="6" t="s">
        <v>378</v>
      </c>
      <c r="C28" s="6" t="s">
        <v>379</v>
      </c>
      <c r="D28" s="7" t="s">
        <v>36</v>
      </c>
      <c r="E28" s="7" t="s">
        <v>40</v>
      </c>
      <c r="F28" s="8">
        <v>6.91</v>
      </c>
    </row>
    <row r="29" spans="1:6" x14ac:dyDescent="0.25">
      <c r="A29" s="37" t="s">
        <v>55</v>
      </c>
      <c r="B29" s="38"/>
      <c r="C29" s="38"/>
      <c r="D29" s="38"/>
      <c r="E29" s="38"/>
      <c r="F29" s="39"/>
    </row>
    <row r="30" spans="1:6" x14ac:dyDescent="0.25">
      <c r="A30" s="2" t="s">
        <v>27</v>
      </c>
      <c r="B30" s="2" t="s">
        <v>28</v>
      </c>
      <c r="C30" s="2" t="s">
        <v>29</v>
      </c>
      <c r="D30" s="2" t="s">
        <v>30</v>
      </c>
      <c r="E30" s="2" t="s">
        <v>31</v>
      </c>
      <c r="F30" s="2" t="s">
        <v>32</v>
      </c>
    </row>
    <row r="31" spans="1:6" ht="36.75" x14ac:dyDescent="0.25">
      <c r="A31" s="6" t="s">
        <v>380</v>
      </c>
      <c r="B31" s="6" t="s">
        <v>381</v>
      </c>
      <c r="C31" s="6" t="s">
        <v>382</v>
      </c>
      <c r="D31" s="7" t="s">
        <v>36</v>
      </c>
      <c r="E31" s="7" t="s">
        <v>40</v>
      </c>
      <c r="F31" s="8">
        <v>99</v>
      </c>
    </row>
    <row r="32" spans="1:6" x14ac:dyDescent="0.25">
      <c r="A32" s="37" t="s">
        <v>64</v>
      </c>
      <c r="B32" s="38"/>
      <c r="C32" s="38"/>
      <c r="D32" s="38"/>
      <c r="E32" s="38"/>
      <c r="F32" s="39"/>
    </row>
    <row r="33" spans="1:6" x14ac:dyDescent="0.25">
      <c r="A33" s="2" t="s">
        <v>27</v>
      </c>
      <c r="B33" s="2" t="s">
        <v>28</v>
      </c>
      <c r="C33" s="2" t="s">
        <v>29</v>
      </c>
      <c r="D33" s="2" t="s">
        <v>30</v>
      </c>
      <c r="E33" s="2" t="s">
        <v>31</v>
      </c>
      <c r="F33" s="2" t="s">
        <v>32</v>
      </c>
    </row>
    <row r="34" spans="1:6" ht="24.75" x14ac:dyDescent="0.25">
      <c r="A34" s="6" t="s">
        <v>383</v>
      </c>
      <c r="B34" s="6" t="s">
        <v>384</v>
      </c>
      <c r="C34" s="6" t="s">
        <v>373</v>
      </c>
      <c r="D34" s="7" t="s">
        <v>36</v>
      </c>
      <c r="E34" s="7" t="s">
        <v>68</v>
      </c>
      <c r="F34" s="8">
        <v>97</v>
      </c>
    </row>
    <row r="35" spans="1:6" x14ac:dyDescent="0.25">
      <c r="A35" s="37" t="s">
        <v>80</v>
      </c>
      <c r="B35" s="38"/>
      <c r="C35" s="38"/>
      <c r="D35" s="38"/>
      <c r="E35" s="38"/>
      <c r="F35" s="39"/>
    </row>
    <row r="36" spans="1:6" x14ac:dyDescent="0.25">
      <c r="A36" s="2" t="s">
        <v>27</v>
      </c>
      <c r="B36" s="2" t="s">
        <v>28</v>
      </c>
      <c r="C36" s="2" t="s">
        <v>29</v>
      </c>
      <c r="D36" s="2" t="s">
        <v>30</v>
      </c>
      <c r="E36" s="2" t="s">
        <v>31</v>
      </c>
      <c r="F36" s="2" t="s">
        <v>32</v>
      </c>
    </row>
    <row r="37" spans="1:6" ht="24.75" x14ac:dyDescent="0.25">
      <c r="A37" s="6" t="s">
        <v>385</v>
      </c>
      <c r="B37" s="6" t="s">
        <v>375</v>
      </c>
      <c r="C37" s="6" t="s">
        <v>376</v>
      </c>
      <c r="D37" s="7" t="s">
        <v>36</v>
      </c>
      <c r="E37" s="7" t="s">
        <v>224</v>
      </c>
      <c r="F37" s="8">
        <v>98</v>
      </c>
    </row>
    <row r="38" spans="1:6" x14ac:dyDescent="0.25">
      <c r="A38" s="9"/>
      <c r="B38" s="9"/>
      <c r="C38" s="9"/>
      <c r="D38" s="9"/>
      <c r="E38" s="9"/>
      <c r="F38" s="9"/>
    </row>
    <row r="39" spans="1:6" ht="45" customHeight="1" x14ac:dyDescent="0.25">
      <c r="A39" s="40" t="s">
        <v>91</v>
      </c>
      <c r="B39" s="40"/>
      <c r="C39" s="40"/>
      <c r="D39" s="40"/>
      <c r="E39" s="40"/>
      <c r="F39" s="40"/>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39:F39"/>
    <mergeCell ref="A23:F23"/>
    <mergeCell ref="A24:F24"/>
    <mergeCell ref="A26:A27"/>
    <mergeCell ref="C26:C27"/>
    <mergeCell ref="D26:D27"/>
    <mergeCell ref="E26:E27"/>
    <mergeCell ref="F26:F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0"/>
  <sheetViews>
    <sheetView showGridLines="0" workbookViewId="0">
      <selection activeCell="B27" sqref="A27:XFD27"/>
    </sheetView>
  </sheetViews>
  <sheetFormatPr baseColWidth="10" defaultRowHeight="15" x14ac:dyDescent="0.25"/>
  <cols>
    <col min="1" max="3" width="45.7109375" bestFit="1" customWidth="1"/>
    <col min="4" max="4" width="25.5703125" customWidth="1"/>
    <col min="5" max="5" width="28.140625" customWidth="1"/>
    <col min="6" max="6" width="23.42578125" customWidth="1"/>
  </cols>
  <sheetData>
    <row r="1" spans="1:6" ht="40.5" customHeight="1" thickBot="1" x14ac:dyDescent="0.35">
      <c r="A1" s="66" t="s">
        <v>0</v>
      </c>
      <c r="B1" s="66"/>
      <c r="C1" s="67" t="s">
        <v>1</v>
      </c>
      <c r="D1" s="67"/>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386</v>
      </c>
      <c r="C4" s="69"/>
      <c r="D4" s="69"/>
      <c r="E4" s="69"/>
      <c r="F4" s="70"/>
    </row>
    <row r="5" spans="1:6" x14ac:dyDescent="0.25">
      <c r="A5" s="1" t="s">
        <v>5</v>
      </c>
      <c r="B5" s="68" t="s">
        <v>6</v>
      </c>
      <c r="C5" s="69"/>
      <c r="D5" s="69"/>
      <c r="E5" s="69"/>
      <c r="F5" s="70"/>
    </row>
    <row r="6" spans="1:6" x14ac:dyDescent="0.25">
      <c r="A6" s="1" t="s">
        <v>7</v>
      </c>
      <c r="B6" s="68" t="s">
        <v>8</v>
      </c>
      <c r="C6" s="69"/>
      <c r="D6" s="69"/>
      <c r="E6" s="69"/>
      <c r="F6" s="70"/>
    </row>
    <row r="7" spans="1:6" x14ac:dyDescent="0.25">
      <c r="A7" s="1" t="s">
        <v>9</v>
      </c>
      <c r="B7" s="79" t="s">
        <v>448</v>
      </c>
      <c r="C7" s="80"/>
      <c r="D7" s="80"/>
      <c r="E7" s="80"/>
      <c r="F7" s="81"/>
    </row>
    <row r="8" spans="1:6" x14ac:dyDescent="0.25">
      <c r="A8" s="74" t="s">
        <v>10</v>
      </c>
      <c r="B8" s="75"/>
      <c r="C8" s="75"/>
      <c r="D8" s="75"/>
      <c r="E8" s="76"/>
      <c r="F8" s="10">
        <v>17063.372467000001</v>
      </c>
    </row>
    <row r="9" spans="1:6" ht="16.5" x14ac:dyDescent="0.25">
      <c r="A9" s="45" t="s">
        <v>11</v>
      </c>
      <c r="B9" s="46"/>
      <c r="C9" s="46"/>
      <c r="D9" s="46"/>
      <c r="E9" s="46"/>
      <c r="F9" s="47"/>
    </row>
    <row r="10" spans="1:6" x14ac:dyDescent="0.25">
      <c r="A10" s="60" t="s">
        <v>12</v>
      </c>
      <c r="B10" s="61"/>
      <c r="C10" s="61"/>
      <c r="D10" s="61"/>
      <c r="E10" s="61"/>
      <c r="F10" s="62"/>
    </row>
    <row r="11" spans="1:6" x14ac:dyDescent="0.25">
      <c r="A11" s="51" t="s">
        <v>358</v>
      </c>
      <c r="B11" s="52"/>
      <c r="C11" s="52"/>
      <c r="D11" s="52"/>
      <c r="E11" s="52"/>
      <c r="F11" s="53"/>
    </row>
    <row r="12" spans="1:6" x14ac:dyDescent="0.25">
      <c r="A12" s="51" t="s">
        <v>14</v>
      </c>
      <c r="B12" s="52"/>
      <c r="C12" s="52"/>
      <c r="D12" s="52"/>
      <c r="E12" s="52"/>
      <c r="F12" s="53"/>
    </row>
    <row r="13" spans="1:6" x14ac:dyDescent="0.25">
      <c r="A13" s="51" t="s">
        <v>359</v>
      </c>
      <c r="B13" s="52"/>
      <c r="C13" s="52"/>
      <c r="D13" s="52"/>
      <c r="E13" s="52"/>
      <c r="F13" s="53"/>
    </row>
    <row r="14" spans="1:6" x14ac:dyDescent="0.25">
      <c r="A14" s="54"/>
      <c r="B14" s="55" t="s">
        <v>16</v>
      </c>
      <c r="C14" s="55"/>
      <c r="D14" s="55"/>
      <c r="E14" s="55"/>
      <c r="F14" s="56"/>
    </row>
    <row r="15" spans="1:6" x14ac:dyDescent="0.25">
      <c r="A15" s="54"/>
      <c r="B15" s="57" t="s">
        <v>360</v>
      </c>
      <c r="C15" s="57"/>
      <c r="D15" s="57"/>
      <c r="E15" s="57"/>
      <c r="F15" s="53"/>
    </row>
    <row r="16" spans="1:6" x14ac:dyDescent="0.25">
      <c r="A16" s="54"/>
      <c r="B16" s="55" t="s">
        <v>18</v>
      </c>
      <c r="C16" s="55"/>
      <c r="D16" s="55"/>
      <c r="E16" s="55"/>
      <c r="F16" s="56"/>
    </row>
    <row r="17" spans="1:6" x14ac:dyDescent="0.25">
      <c r="A17" s="54"/>
      <c r="B17" s="57" t="s">
        <v>95</v>
      </c>
      <c r="C17" s="57"/>
      <c r="D17" s="57"/>
      <c r="E17" s="57"/>
      <c r="F17" s="53"/>
    </row>
    <row r="18" spans="1:6" x14ac:dyDescent="0.25">
      <c r="A18" s="3"/>
      <c r="B18" s="58"/>
      <c r="C18" s="58"/>
      <c r="D18" s="58"/>
      <c r="E18" s="58"/>
      <c r="F18" s="59"/>
    </row>
    <row r="19" spans="1:6" ht="16.5" x14ac:dyDescent="0.25">
      <c r="A19" s="45" t="s">
        <v>20</v>
      </c>
      <c r="B19" s="46"/>
      <c r="C19" s="46"/>
      <c r="D19" s="46"/>
      <c r="E19" s="46"/>
      <c r="F19" s="47"/>
    </row>
    <row r="20" spans="1:6" x14ac:dyDescent="0.25">
      <c r="A20" s="60" t="s">
        <v>21</v>
      </c>
      <c r="B20" s="61"/>
      <c r="C20" s="61"/>
      <c r="D20" s="61"/>
      <c r="E20" s="61"/>
      <c r="F20" s="62"/>
    </row>
    <row r="21" spans="1:6" x14ac:dyDescent="0.25">
      <c r="A21" s="51" t="s">
        <v>361</v>
      </c>
      <c r="B21" s="52"/>
      <c r="C21" s="52"/>
      <c r="D21" s="52"/>
      <c r="E21" s="52"/>
      <c r="F21" s="53"/>
    </row>
    <row r="22" spans="1:6" x14ac:dyDescent="0.25">
      <c r="A22" s="63" t="s">
        <v>23</v>
      </c>
      <c r="B22" s="64"/>
      <c r="C22" s="64"/>
      <c r="D22" s="64"/>
      <c r="E22" s="64"/>
      <c r="F22" s="65"/>
    </row>
    <row r="23" spans="1:6" x14ac:dyDescent="0.25">
      <c r="A23" s="48" t="s">
        <v>362</v>
      </c>
      <c r="B23" s="49"/>
      <c r="C23" s="49"/>
      <c r="D23" s="49"/>
      <c r="E23" s="49"/>
      <c r="F23" s="50"/>
    </row>
    <row r="24" spans="1:6" ht="16.5" x14ac:dyDescent="0.25">
      <c r="A24" s="45" t="s">
        <v>25</v>
      </c>
      <c r="B24" s="46"/>
      <c r="C24" s="46"/>
      <c r="D24" s="46"/>
      <c r="E24" s="46"/>
      <c r="F24" s="47"/>
    </row>
    <row r="25" spans="1:6" x14ac:dyDescent="0.25">
      <c r="A25" s="37" t="s">
        <v>26</v>
      </c>
      <c r="B25" s="38"/>
      <c r="C25" s="38"/>
      <c r="D25" s="38"/>
      <c r="E25" s="38"/>
      <c r="F25" s="39"/>
    </row>
    <row r="26" spans="1:6" x14ac:dyDescent="0.25">
      <c r="A26" s="2" t="s">
        <v>27</v>
      </c>
      <c r="B26" s="2" t="s">
        <v>28</v>
      </c>
      <c r="C26" s="2" t="s">
        <v>29</v>
      </c>
      <c r="D26" s="2" t="s">
        <v>30</v>
      </c>
      <c r="E26" s="2" t="s">
        <v>31</v>
      </c>
      <c r="F26" s="2" t="s">
        <v>32</v>
      </c>
    </row>
    <row r="27" spans="1:6" ht="64.5" customHeight="1" x14ac:dyDescent="0.25">
      <c r="A27" s="41" t="s">
        <v>387</v>
      </c>
      <c r="B27" s="4" t="s">
        <v>34</v>
      </c>
      <c r="C27" s="41" t="s">
        <v>388</v>
      </c>
      <c r="D27" s="77"/>
      <c r="E27" s="43" t="s">
        <v>40</v>
      </c>
      <c r="F27" s="41"/>
    </row>
    <row r="28" spans="1:6" ht="47.25" customHeight="1" x14ac:dyDescent="0.25">
      <c r="A28" s="42"/>
      <c r="B28" s="5" t="s">
        <v>389</v>
      </c>
      <c r="C28" s="42"/>
      <c r="D28" s="78"/>
      <c r="E28" s="44"/>
      <c r="F28" s="42"/>
    </row>
    <row r="29" spans="1:6" ht="84.75" x14ac:dyDescent="0.25">
      <c r="A29" s="6" t="s">
        <v>387</v>
      </c>
      <c r="B29" s="6" t="s">
        <v>390</v>
      </c>
      <c r="C29" s="6" t="s">
        <v>391</v>
      </c>
      <c r="D29" s="7" t="s">
        <v>36</v>
      </c>
      <c r="E29" s="7" t="s">
        <v>40</v>
      </c>
      <c r="F29" s="8">
        <v>0.81</v>
      </c>
    </row>
    <row r="30" spans="1:6" x14ac:dyDescent="0.25">
      <c r="A30" s="37" t="s">
        <v>55</v>
      </c>
      <c r="B30" s="38"/>
      <c r="C30" s="38"/>
      <c r="D30" s="38"/>
      <c r="E30" s="38"/>
      <c r="F30" s="39"/>
    </row>
    <row r="31" spans="1:6" x14ac:dyDescent="0.25">
      <c r="A31" s="2" t="s">
        <v>27</v>
      </c>
      <c r="B31" s="2" t="s">
        <v>28</v>
      </c>
      <c r="C31" s="2" t="s">
        <v>29</v>
      </c>
      <c r="D31" s="2" t="s">
        <v>30</v>
      </c>
      <c r="E31" s="2" t="s">
        <v>31</v>
      </c>
      <c r="F31" s="2" t="s">
        <v>32</v>
      </c>
    </row>
    <row r="32" spans="1:6" ht="36.75" x14ac:dyDescent="0.25">
      <c r="A32" s="6" t="s">
        <v>392</v>
      </c>
      <c r="B32" s="6" t="s">
        <v>393</v>
      </c>
      <c r="C32" s="6" t="s">
        <v>394</v>
      </c>
      <c r="D32" s="7" t="s">
        <v>36</v>
      </c>
      <c r="E32" s="7" t="s">
        <v>40</v>
      </c>
      <c r="F32" s="8">
        <v>96</v>
      </c>
    </row>
    <row r="33" spans="1:6" x14ac:dyDescent="0.25">
      <c r="A33" s="37" t="s">
        <v>64</v>
      </c>
      <c r="B33" s="38"/>
      <c r="C33" s="38"/>
      <c r="D33" s="38"/>
      <c r="E33" s="38"/>
      <c r="F33" s="39"/>
    </row>
    <row r="34" spans="1:6" x14ac:dyDescent="0.25">
      <c r="A34" s="2" t="s">
        <v>27</v>
      </c>
      <c r="B34" s="2" t="s">
        <v>28</v>
      </c>
      <c r="C34" s="2" t="s">
        <v>29</v>
      </c>
      <c r="D34" s="2" t="s">
        <v>30</v>
      </c>
      <c r="E34" s="2" t="s">
        <v>31</v>
      </c>
      <c r="F34" s="2" t="s">
        <v>32</v>
      </c>
    </row>
    <row r="35" spans="1:6" ht="24.75" x14ac:dyDescent="0.25">
      <c r="A35" s="6" t="s">
        <v>395</v>
      </c>
      <c r="B35" s="6" t="s">
        <v>396</v>
      </c>
      <c r="C35" s="6" t="s">
        <v>397</v>
      </c>
      <c r="D35" s="7" t="s">
        <v>36</v>
      </c>
      <c r="E35" s="7" t="s">
        <v>68</v>
      </c>
      <c r="F35" s="8">
        <v>99</v>
      </c>
    </row>
    <row r="36" spans="1:6" x14ac:dyDescent="0.25">
      <c r="A36" s="37" t="s">
        <v>80</v>
      </c>
      <c r="B36" s="38"/>
      <c r="C36" s="38"/>
      <c r="D36" s="38"/>
      <c r="E36" s="38"/>
      <c r="F36" s="39"/>
    </row>
    <row r="37" spans="1:6" x14ac:dyDescent="0.25">
      <c r="A37" s="2" t="s">
        <v>27</v>
      </c>
      <c r="B37" s="2" t="s">
        <v>28</v>
      </c>
      <c r="C37" s="2" t="s">
        <v>29</v>
      </c>
      <c r="D37" s="2" t="s">
        <v>30</v>
      </c>
      <c r="E37" s="2" t="s">
        <v>31</v>
      </c>
      <c r="F37" s="2" t="s">
        <v>32</v>
      </c>
    </row>
    <row r="38" spans="1:6" ht="24.75" x14ac:dyDescent="0.25">
      <c r="A38" s="6" t="s">
        <v>398</v>
      </c>
      <c r="B38" s="6" t="s">
        <v>399</v>
      </c>
      <c r="C38" s="6" t="s">
        <v>400</v>
      </c>
      <c r="D38" s="7" t="s">
        <v>401</v>
      </c>
      <c r="E38" s="7" t="s">
        <v>402</v>
      </c>
      <c r="F38" s="8">
        <v>5742721</v>
      </c>
    </row>
    <row r="39" spans="1:6" x14ac:dyDescent="0.25">
      <c r="A39" s="9"/>
      <c r="B39" s="9"/>
      <c r="C39" s="9"/>
      <c r="D39" s="9"/>
      <c r="E39" s="9"/>
      <c r="F39" s="9"/>
    </row>
    <row r="40" spans="1:6" ht="45" customHeight="1" x14ac:dyDescent="0.25">
      <c r="A40" s="40" t="s">
        <v>91</v>
      </c>
      <c r="B40" s="40"/>
      <c r="C40" s="40"/>
      <c r="D40" s="40"/>
      <c r="E40" s="40"/>
      <c r="F40" s="4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6:F36"/>
    <mergeCell ref="A40:F40"/>
    <mergeCell ref="A24:F24"/>
    <mergeCell ref="A25:F25"/>
    <mergeCell ref="A27:A28"/>
    <mergeCell ref="C27:C28"/>
    <mergeCell ref="D27:D28"/>
    <mergeCell ref="E27:E28"/>
    <mergeCell ref="F27:F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66" t="s">
        <v>0</v>
      </c>
      <c r="B1" s="66"/>
      <c r="C1" s="67" t="s">
        <v>1</v>
      </c>
      <c r="D1" s="67"/>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403</v>
      </c>
      <c r="C4" s="69"/>
      <c r="D4" s="69"/>
      <c r="E4" s="69"/>
      <c r="F4" s="70"/>
    </row>
    <row r="5" spans="1:6" x14ac:dyDescent="0.25">
      <c r="A5" s="1" t="s">
        <v>5</v>
      </c>
      <c r="B5" s="68" t="s">
        <v>6</v>
      </c>
      <c r="C5" s="69"/>
      <c r="D5" s="69"/>
      <c r="E5" s="69"/>
      <c r="F5" s="70"/>
    </row>
    <row r="6" spans="1:6" x14ac:dyDescent="0.25">
      <c r="A6" s="1" t="s">
        <v>7</v>
      </c>
      <c r="B6" s="68" t="s">
        <v>8</v>
      </c>
      <c r="C6" s="69"/>
      <c r="D6" s="69"/>
      <c r="E6" s="69"/>
      <c r="F6" s="70"/>
    </row>
    <row r="7" spans="1:6" x14ac:dyDescent="0.25">
      <c r="A7" s="1" t="s">
        <v>9</v>
      </c>
      <c r="B7" s="79" t="s">
        <v>448</v>
      </c>
      <c r="C7" s="80"/>
      <c r="D7" s="80"/>
      <c r="E7" s="80"/>
      <c r="F7" s="81"/>
    </row>
    <row r="8" spans="1:6" x14ac:dyDescent="0.25">
      <c r="A8" s="74" t="s">
        <v>10</v>
      </c>
      <c r="B8" s="75"/>
      <c r="C8" s="75"/>
      <c r="D8" s="75"/>
      <c r="E8" s="76"/>
      <c r="F8" s="10">
        <v>4954.8723980000013</v>
      </c>
    </row>
    <row r="9" spans="1:6" ht="16.5" x14ac:dyDescent="0.25">
      <c r="A9" s="45" t="s">
        <v>11</v>
      </c>
      <c r="B9" s="46"/>
      <c r="C9" s="46"/>
      <c r="D9" s="46"/>
      <c r="E9" s="46"/>
      <c r="F9" s="47"/>
    </row>
    <row r="10" spans="1:6" x14ac:dyDescent="0.25">
      <c r="A10" s="60" t="s">
        <v>12</v>
      </c>
      <c r="B10" s="61"/>
      <c r="C10" s="61"/>
      <c r="D10" s="61"/>
      <c r="E10" s="61"/>
      <c r="F10" s="62"/>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15</v>
      </c>
      <c r="B13" s="52"/>
      <c r="C13" s="52"/>
      <c r="D13" s="52"/>
      <c r="E13" s="52"/>
      <c r="F13" s="53"/>
    </row>
    <row r="14" spans="1:6" x14ac:dyDescent="0.25">
      <c r="A14" s="54"/>
      <c r="B14" s="55" t="s">
        <v>16</v>
      </c>
      <c r="C14" s="55"/>
      <c r="D14" s="55"/>
      <c r="E14" s="55"/>
      <c r="F14" s="56"/>
    </row>
    <row r="15" spans="1:6" x14ac:dyDescent="0.25">
      <c r="A15" s="54"/>
      <c r="B15" s="57" t="s">
        <v>239</v>
      </c>
      <c r="C15" s="57"/>
      <c r="D15" s="57"/>
      <c r="E15" s="57"/>
      <c r="F15" s="53"/>
    </row>
    <row r="16" spans="1:6" x14ac:dyDescent="0.25">
      <c r="A16" s="54"/>
      <c r="B16" s="55" t="s">
        <v>18</v>
      </c>
      <c r="C16" s="55"/>
      <c r="D16" s="55"/>
      <c r="E16" s="55"/>
      <c r="F16" s="56"/>
    </row>
    <row r="17" spans="1:6" x14ac:dyDescent="0.25">
      <c r="A17" s="3"/>
      <c r="B17" s="58"/>
      <c r="C17" s="58"/>
      <c r="D17" s="58"/>
      <c r="E17" s="58"/>
      <c r="F17" s="59"/>
    </row>
    <row r="18" spans="1:6" ht="16.5" x14ac:dyDescent="0.25">
      <c r="A18" s="45" t="s">
        <v>20</v>
      </c>
      <c r="B18" s="46"/>
      <c r="C18" s="46"/>
      <c r="D18" s="46"/>
      <c r="E18" s="46"/>
      <c r="F18" s="47"/>
    </row>
    <row r="19" spans="1:6" x14ac:dyDescent="0.25">
      <c r="A19" s="60" t="s">
        <v>21</v>
      </c>
      <c r="B19" s="61"/>
      <c r="C19" s="61"/>
      <c r="D19" s="61"/>
      <c r="E19" s="61"/>
      <c r="F19" s="62"/>
    </row>
    <row r="20" spans="1:6" x14ac:dyDescent="0.25">
      <c r="A20" s="51" t="s">
        <v>22</v>
      </c>
      <c r="B20" s="52"/>
      <c r="C20" s="52"/>
      <c r="D20" s="52"/>
      <c r="E20" s="52"/>
      <c r="F20" s="53"/>
    </row>
    <row r="21" spans="1:6" x14ac:dyDescent="0.25">
      <c r="A21" s="63" t="s">
        <v>23</v>
      </c>
      <c r="B21" s="64"/>
      <c r="C21" s="64"/>
      <c r="D21" s="64"/>
      <c r="E21" s="64"/>
      <c r="F21" s="65"/>
    </row>
    <row r="22" spans="1:6" x14ac:dyDescent="0.25">
      <c r="A22" s="48" t="s">
        <v>404</v>
      </c>
      <c r="B22" s="49"/>
      <c r="C22" s="49"/>
      <c r="D22" s="49"/>
      <c r="E22" s="49"/>
      <c r="F22" s="50"/>
    </row>
    <row r="23" spans="1:6" ht="16.5" x14ac:dyDescent="0.25">
      <c r="A23" s="45" t="s">
        <v>25</v>
      </c>
      <c r="B23" s="46"/>
      <c r="C23" s="46"/>
      <c r="D23" s="46"/>
      <c r="E23" s="46"/>
      <c r="F23" s="47"/>
    </row>
    <row r="24" spans="1:6" x14ac:dyDescent="0.25">
      <c r="A24" s="37" t="s">
        <v>26</v>
      </c>
      <c r="B24" s="38"/>
      <c r="C24" s="38"/>
      <c r="D24" s="38"/>
      <c r="E24" s="38"/>
      <c r="F24" s="39"/>
    </row>
    <row r="25" spans="1:6" x14ac:dyDescent="0.25">
      <c r="A25" s="2" t="s">
        <v>27</v>
      </c>
      <c r="B25" s="2" t="s">
        <v>28</v>
      </c>
      <c r="C25" s="2" t="s">
        <v>29</v>
      </c>
      <c r="D25" s="2" t="s">
        <v>30</v>
      </c>
      <c r="E25" s="2" t="s">
        <v>31</v>
      </c>
      <c r="F25" s="2" t="s">
        <v>32</v>
      </c>
    </row>
    <row r="26" spans="1:6" ht="44.25" customHeight="1" x14ac:dyDescent="0.25">
      <c r="A26" s="41" t="s">
        <v>405</v>
      </c>
      <c r="B26" s="4" t="s">
        <v>34</v>
      </c>
      <c r="C26" s="41" t="s">
        <v>406</v>
      </c>
      <c r="D26" s="43" t="s">
        <v>36</v>
      </c>
      <c r="E26" s="43" t="s">
        <v>37</v>
      </c>
      <c r="F26" s="41"/>
    </row>
    <row r="27" spans="1:6" ht="71.25" customHeight="1" x14ac:dyDescent="0.25">
      <c r="A27" s="42"/>
      <c r="B27" s="5" t="s">
        <v>407</v>
      </c>
      <c r="C27" s="42"/>
      <c r="D27" s="44"/>
      <c r="E27" s="44"/>
      <c r="F27" s="42"/>
    </row>
    <row r="28" spans="1:6" ht="48.75" x14ac:dyDescent="0.25">
      <c r="A28" s="6" t="s">
        <v>405</v>
      </c>
      <c r="B28" s="6" t="s">
        <v>408</v>
      </c>
      <c r="C28" s="6" t="s">
        <v>409</v>
      </c>
      <c r="D28" s="7" t="s">
        <v>410</v>
      </c>
      <c r="E28" s="7" t="s">
        <v>40</v>
      </c>
      <c r="F28" s="8">
        <v>146183</v>
      </c>
    </row>
    <row r="29" spans="1:6" x14ac:dyDescent="0.25">
      <c r="A29" s="37" t="s">
        <v>55</v>
      </c>
      <c r="B29" s="38"/>
      <c r="C29" s="38"/>
      <c r="D29" s="38"/>
      <c r="E29" s="38"/>
      <c r="F29" s="39"/>
    </row>
    <row r="30" spans="1:6" x14ac:dyDescent="0.25">
      <c r="A30" s="2" t="s">
        <v>27</v>
      </c>
      <c r="B30" s="2" t="s">
        <v>28</v>
      </c>
      <c r="C30" s="2" t="s">
        <v>29</v>
      </c>
      <c r="D30" s="2" t="s">
        <v>30</v>
      </c>
      <c r="E30" s="2" t="s">
        <v>31</v>
      </c>
      <c r="F30" s="2" t="s">
        <v>32</v>
      </c>
    </row>
    <row r="31" spans="1:6" ht="24.75" x14ac:dyDescent="0.25">
      <c r="A31" s="6" t="s">
        <v>411</v>
      </c>
      <c r="B31" s="6" t="s">
        <v>412</v>
      </c>
      <c r="C31" s="6" t="s">
        <v>413</v>
      </c>
      <c r="D31" s="7" t="s">
        <v>162</v>
      </c>
      <c r="E31" s="7" t="s">
        <v>40</v>
      </c>
      <c r="F31" s="8">
        <v>21.95</v>
      </c>
    </row>
    <row r="32" spans="1:6" x14ac:dyDescent="0.25">
      <c r="A32" s="37" t="s">
        <v>64</v>
      </c>
      <c r="B32" s="38"/>
      <c r="C32" s="38"/>
      <c r="D32" s="38"/>
      <c r="E32" s="38"/>
      <c r="F32" s="39"/>
    </row>
    <row r="33" spans="1:6" x14ac:dyDescent="0.25">
      <c r="A33" s="2" t="s">
        <v>27</v>
      </c>
      <c r="B33" s="2" t="s">
        <v>28</v>
      </c>
      <c r="C33" s="2" t="s">
        <v>29</v>
      </c>
      <c r="D33" s="2" t="s">
        <v>30</v>
      </c>
      <c r="E33" s="2" t="s">
        <v>31</v>
      </c>
      <c r="F33" s="2" t="s">
        <v>32</v>
      </c>
    </row>
    <row r="34" spans="1:6" x14ac:dyDescent="0.25">
      <c r="A34" s="6" t="s">
        <v>414</v>
      </c>
      <c r="B34" s="6" t="s">
        <v>415</v>
      </c>
      <c r="C34" s="6" t="s">
        <v>416</v>
      </c>
      <c r="D34" s="7" t="s">
        <v>36</v>
      </c>
      <c r="E34" s="7" t="s">
        <v>199</v>
      </c>
      <c r="F34" s="8">
        <v>100</v>
      </c>
    </row>
    <row r="35" spans="1:6" x14ac:dyDescent="0.25">
      <c r="A35" s="37" t="s">
        <v>80</v>
      </c>
      <c r="B35" s="38"/>
      <c r="C35" s="38"/>
      <c r="D35" s="38"/>
      <c r="E35" s="38"/>
      <c r="F35" s="39"/>
    </row>
    <row r="36" spans="1:6" x14ac:dyDescent="0.25">
      <c r="A36" s="2" t="s">
        <v>27</v>
      </c>
      <c r="B36" s="2" t="s">
        <v>28</v>
      </c>
      <c r="C36" s="2" t="s">
        <v>29</v>
      </c>
      <c r="D36" s="2" t="s">
        <v>30</v>
      </c>
      <c r="E36" s="2" t="s">
        <v>31</v>
      </c>
      <c r="F36" s="2" t="s">
        <v>32</v>
      </c>
    </row>
    <row r="37" spans="1:6" ht="24.75" x14ac:dyDescent="0.25">
      <c r="A37" s="6" t="s">
        <v>417</v>
      </c>
      <c r="B37" s="6" t="s">
        <v>418</v>
      </c>
      <c r="C37" s="6" t="s">
        <v>419</v>
      </c>
      <c r="D37" s="7" t="s">
        <v>36</v>
      </c>
      <c r="E37" s="7" t="s">
        <v>84</v>
      </c>
      <c r="F37" s="8">
        <v>100</v>
      </c>
    </row>
    <row r="38" spans="1:6" x14ac:dyDescent="0.25">
      <c r="A38" s="9"/>
      <c r="B38" s="9"/>
      <c r="C38" s="9"/>
      <c r="D38" s="9"/>
      <c r="E38" s="9"/>
      <c r="F38" s="9"/>
    </row>
    <row r="39" spans="1:6" ht="45" customHeight="1" x14ac:dyDescent="0.25">
      <c r="A39" s="40" t="s">
        <v>91</v>
      </c>
      <c r="B39" s="40"/>
      <c r="C39" s="40"/>
      <c r="D39" s="40"/>
      <c r="E39" s="40"/>
      <c r="F39" s="40"/>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39:F39"/>
    <mergeCell ref="A23:F23"/>
    <mergeCell ref="A24:F24"/>
    <mergeCell ref="A26:A27"/>
    <mergeCell ref="C26:C27"/>
    <mergeCell ref="D26:D27"/>
    <mergeCell ref="E26:E27"/>
    <mergeCell ref="F26:F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0.5" customHeight="1" thickBot="1" x14ac:dyDescent="0.35">
      <c r="A1" s="66" t="s">
        <v>0</v>
      </c>
      <c r="B1" s="66"/>
      <c r="C1" s="67" t="s">
        <v>1</v>
      </c>
      <c r="D1" s="67"/>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420</v>
      </c>
      <c r="C4" s="69"/>
      <c r="D4" s="69"/>
      <c r="E4" s="69"/>
      <c r="F4" s="70"/>
    </row>
    <row r="5" spans="1:6" x14ac:dyDescent="0.25">
      <c r="A5" s="1" t="s">
        <v>5</v>
      </c>
      <c r="B5" s="68" t="s">
        <v>6</v>
      </c>
      <c r="C5" s="69"/>
      <c r="D5" s="69"/>
      <c r="E5" s="69"/>
      <c r="F5" s="70"/>
    </row>
    <row r="6" spans="1:6" x14ac:dyDescent="0.25">
      <c r="A6" s="1" t="s">
        <v>7</v>
      </c>
      <c r="B6" s="68" t="s">
        <v>8</v>
      </c>
      <c r="C6" s="69"/>
      <c r="D6" s="69"/>
      <c r="E6" s="69"/>
      <c r="F6" s="70"/>
    </row>
    <row r="7" spans="1:6" x14ac:dyDescent="0.25">
      <c r="A7" s="1" t="s">
        <v>9</v>
      </c>
      <c r="B7" s="79" t="s">
        <v>448</v>
      </c>
      <c r="C7" s="80"/>
      <c r="D7" s="80"/>
      <c r="E7" s="80"/>
      <c r="F7" s="81"/>
    </row>
    <row r="8" spans="1:6" x14ac:dyDescent="0.25">
      <c r="A8" s="74" t="s">
        <v>10</v>
      </c>
      <c r="B8" s="75"/>
      <c r="C8" s="75"/>
      <c r="D8" s="75"/>
      <c r="E8" s="76"/>
      <c r="F8" s="10">
        <v>3522.0421290000008</v>
      </c>
    </row>
    <row r="9" spans="1:6" ht="16.5" x14ac:dyDescent="0.25">
      <c r="A9" s="45" t="s">
        <v>11</v>
      </c>
      <c r="B9" s="46"/>
      <c r="C9" s="46"/>
      <c r="D9" s="46"/>
      <c r="E9" s="46"/>
      <c r="F9" s="47"/>
    </row>
    <row r="10" spans="1:6" x14ac:dyDescent="0.25">
      <c r="A10" s="60" t="s">
        <v>12</v>
      </c>
      <c r="B10" s="61"/>
      <c r="C10" s="61"/>
      <c r="D10" s="61"/>
      <c r="E10" s="61"/>
      <c r="F10" s="62"/>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15</v>
      </c>
      <c r="B13" s="52"/>
      <c r="C13" s="52"/>
      <c r="D13" s="52"/>
      <c r="E13" s="52"/>
      <c r="F13" s="53"/>
    </row>
    <row r="14" spans="1:6" x14ac:dyDescent="0.25">
      <c r="A14" s="54"/>
      <c r="B14" s="55" t="s">
        <v>16</v>
      </c>
      <c r="C14" s="55"/>
      <c r="D14" s="55"/>
      <c r="E14" s="55"/>
      <c r="F14" s="56"/>
    </row>
    <row r="15" spans="1:6" x14ac:dyDescent="0.25">
      <c r="A15" s="54"/>
      <c r="B15" s="57" t="s">
        <v>239</v>
      </c>
      <c r="C15" s="57"/>
      <c r="D15" s="57"/>
      <c r="E15" s="57"/>
      <c r="F15" s="53"/>
    </row>
    <row r="16" spans="1:6" x14ac:dyDescent="0.25">
      <c r="A16" s="54"/>
      <c r="B16" s="55" t="s">
        <v>18</v>
      </c>
      <c r="C16" s="55"/>
      <c r="D16" s="55"/>
      <c r="E16" s="55"/>
      <c r="F16" s="56"/>
    </row>
    <row r="17" spans="1:6" x14ac:dyDescent="0.25">
      <c r="A17" s="3"/>
      <c r="B17" s="58"/>
      <c r="C17" s="58"/>
      <c r="D17" s="58"/>
      <c r="E17" s="58"/>
      <c r="F17" s="59"/>
    </row>
    <row r="18" spans="1:6" ht="16.5" x14ac:dyDescent="0.25">
      <c r="A18" s="45" t="s">
        <v>20</v>
      </c>
      <c r="B18" s="46"/>
      <c r="C18" s="46"/>
      <c r="D18" s="46"/>
      <c r="E18" s="46"/>
      <c r="F18" s="47"/>
    </row>
    <row r="19" spans="1:6" x14ac:dyDescent="0.25">
      <c r="A19" s="60" t="s">
        <v>21</v>
      </c>
      <c r="B19" s="61"/>
      <c r="C19" s="61"/>
      <c r="D19" s="61"/>
      <c r="E19" s="61"/>
      <c r="F19" s="62"/>
    </row>
    <row r="20" spans="1:6" x14ac:dyDescent="0.25">
      <c r="A20" s="51" t="s">
        <v>22</v>
      </c>
      <c r="B20" s="52"/>
      <c r="C20" s="52"/>
      <c r="D20" s="52"/>
      <c r="E20" s="52"/>
      <c r="F20" s="53"/>
    </row>
    <row r="21" spans="1:6" x14ac:dyDescent="0.25">
      <c r="A21" s="63" t="s">
        <v>23</v>
      </c>
      <c r="B21" s="64"/>
      <c r="C21" s="64"/>
      <c r="D21" s="64"/>
      <c r="E21" s="64"/>
      <c r="F21" s="65"/>
    </row>
    <row r="22" spans="1:6" x14ac:dyDescent="0.25">
      <c r="A22" s="48" t="s">
        <v>404</v>
      </c>
      <c r="B22" s="49"/>
      <c r="C22" s="49"/>
      <c r="D22" s="49"/>
      <c r="E22" s="49"/>
      <c r="F22" s="50"/>
    </row>
    <row r="23" spans="1:6" ht="16.5" x14ac:dyDescent="0.25">
      <c r="A23" s="45" t="s">
        <v>25</v>
      </c>
      <c r="B23" s="46"/>
      <c r="C23" s="46"/>
      <c r="D23" s="46"/>
      <c r="E23" s="46"/>
      <c r="F23" s="47"/>
    </row>
    <row r="24" spans="1:6" x14ac:dyDescent="0.25">
      <c r="A24" s="37" t="s">
        <v>26</v>
      </c>
      <c r="B24" s="38"/>
      <c r="C24" s="38"/>
      <c r="D24" s="38"/>
      <c r="E24" s="38"/>
      <c r="F24" s="39"/>
    </row>
    <row r="25" spans="1:6" x14ac:dyDescent="0.25">
      <c r="A25" s="2" t="s">
        <v>27</v>
      </c>
      <c r="B25" s="2" t="s">
        <v>28</v>
      </c>
      <c r="C25" s="2" t="s">
        <v>29</v>
      </c>
      <c r="D25" s="2" t="s">
        <v>30</v>
      </c>
      <c r="E25" s="2" t="s">
        <v>31</v>
      </c>
      <c r="F25" s="2" t="s">
        <v>32</v>
      </c>
    </row>
    <row r="26" spans="1:6" ht="39.75" customHeight="1" x14ac:dyDescent="0.25">
      <c r="A26" s="41" t="s">
        <v>421</v>
      </c>
      <c r="B26" s="4" t="s">
        <v>34</v>
      </c>
      <c r="C26" s="41" t="s">
        <v>406</v>
      </c>
      <c r="D26" s="43" t="s">
        <v>36</v>
      </c>
      <c r="E26" s="43" t="s">
        <v>37</v>
      </c>
      <c r="F26" s="41"/>
    </row>
    <row r="27" spans="1:6" ht="75.75" customHeight="1" x14ac:dyDescent="0.25">
      <c r="A27" s="42"/>
      <c r="B27" s="5" t="s">
        <v>407</v>
      </c>
      <c r="C27" s="42"/>
      <c r="D27" s="44"/>
      <c r="E27" s="44"/>
      <c r="F27" s="42"/>
    </row>
    <row r="28" spans="1:6" x14ac:dyDescent="0.25">
      <c r="A28" s="37" t="s">
        <v>55</v>
      </c>
      <c r="B28" s="38"/>
      <c r="C28" s="38"/>
      <c r="D28" s="38"/>
      <c r="E28" s="38"/>
      <c r="F28" s="39"/>
    </row>
    <row r="29" spans="1:6" x14ac:dyDescent="0.25">
      <c r="A29" s="2" t="s">
        <v>27</v>
      </c>
      <c r="B29" s="2" t="s">
        <v>28</v>
      </c>
      <c r="C29" s="2" t="s">
        <v>29</v>
      </c>
      <c r="D29" s="2" t="s">
        <v>30</v>
      </c>
      <c r="E29" s="2" t="s">
        <v>31</v>
      </c>
      <c r="F29" s="2" t="s">
        <v>32</v>
      </c>
    </row>
    <row r="30" spans="1:6" ht="36.75" x14ac:dyDescent="0.25">
      <c r="A30" s="6" t="s">
        <v>422</v>
      </c>
      <c r="B30" s="6" t="s">
        <v>423</v>
      </c>
      <c r="C30" s="6" t="s">
        <v>424</v>
      </c>
      <c r="D30" s="7" t="s">
        <v>425</v>
      </c>
      <c r="E30" s="7" t="s">
        <v>217</v>
      </c>
      <c r="F30" s="8">
        <v>18</v>
      </c>
    </row>
    <row r="31" spans="1:6" ht="36.75" x14ac:dyDescent="0.25">
      <c r="A31" s="6" t="s">
        <v>422</v>
      </c>
      <c r="B31" s="6" t="s">
        <v>426</v>
      </c>
      <c r="C31" s="6" t="s">
        <v>427</v>
      </c>
      <c r="D31" s="7" t="s">
        <v>36</v>
      </c>
      <c r="E31" s="7" t="s">
        <v>40</v>
      </c>
      <c r="F31" s="8">
        <v>80.510000000000005</v>
      </c>
    </row>
    <row r="32" spans="1:6" x14ac:dyDescent="0.25">
      <c r="A32" s="37" t="s">
        <v>64</v>
      </c>
      <c r="B32" s="38"/>
      <c r="C32" s="38"/>
      <c r="D32" s="38"/>
      <c r="E32" s="38"/>
      <c r="F32" s="39"/>
    </row>
    <row r="33" spans="1:6" x14ac:dyDescent="0.25">
      <c r="A33" s="2" t="s">
        <v>27</v>
      </c>
      <c r="B33" s="2" t="s">
        <v>28</v>
      </c>
      <c r="C33" s="2" t="s">
        <v>29</v>
      </c>
      <c r="D33" s="2" t="s">
        <v>30</v>
      </c>
      <c r="E33" s="2" t="s">
        <v>31</v>
      </c>
      <c r="F33" s="2" t="s">
        <v>32</v>
      </c>
    </row>
    <row r="34" spans="1:6" ht="24.75" x14ac:dyDescent="0.25">
      <c r="A34" s="6" t="s">
        <v>428</v>
      </c>
      <c r="B34" s="6" t="s">
        <v>429</v>
      </c>
      <c r="C34" s="6" t="s">
        <v>430</v>
      </c>
      <c r="D34" s="7" t="s">
        <v>36</v>
      </c>
      <c r="E34" s="7" t="s">
        <v>40</v>
      </c>
      <c r="F34" s="8">
        <v>90</v>
      </c>
    </row>
    <row r="35" spans="1:6" ht="24.75" x14ac:dyDescent="0.25">
      <c r="A35" s="6" t="s">
        <v>428</v>
      </c>
      <c r="B35" s="6" t="s">
        <v>431</v>
      </c>
      <c r="C35" s="6" t="s">
        <v>432</v>
      </c>
      <c r="D35" s="7" t="s">
        <v>36</v>
      </c>
      <c r="E35" s="7" t="s">
        <v>37</v>
      </c>
      <c r="F35" s="8">
        <v>80</v>
      </c>
    </row>
    <row r="36" spans="1:6" x14ac:dyDescent="0.25">
      <c r="A36" s="37" t="s">
        <v>80</v>
      </c>
      <c r="B36" s="38"/>
      <c r="C36" s="38"/>
      <c r="D36" s="38"/>
      <c r="E36" s="38"/>
      <c r="F36" s="39"/>
    </row>
    <row r="37" spans="1:6" x14ac:dyDescent="0.25">
      <c r="A37" s="2" t="s">
        <v>27</v>
      </c>
      <c r="B37" s="2" t="s">
        <v>28</v>
      </c>
      <c r="C37" s="2" t="s">
        <v>29</v>
      </c>
      <c r="D37" s="2" t="s">
        <v>30</v>
      </c>
      <c r="E37" s="2" t="s">
        <v>31</v>
      </c>
      <c r="F37" s="2" t="s">
        <v>32</v>
      </c>
    </row>
    <row r="38" spans="1:6" ht="36.75" x14ac:dyDescent="0.25">
      <c r="A38" s="6" t="s">
        <v>433</v>
      </c>
      <c r="B38" s="6" t="s">
        <v>434</v>
      </c>
      <c r="C38" s="6" t="s">
        <v>435</v>
      </c>
      <c r="D38" s="7" t="s">
        <v>36</v>
      </c>
      <c r="E38" s="7" t="s">
        <v>37</v>
      </c>
      <c r="F38" s="8">
        <v>80.319999999999993</v>
      </c>
    </row>
    <row r="39" spans="1:6" ht="36.75" x14ac:dyDescent="0.25">
      <c r="A39" s="6" t="s">
        <v>433</v>
      </c>
      <c r="B39" s="6" t="s">
        <v>436</v>
      </c>
      <c r="C39" s="6" t="s">
        <v>437</v>
      </c>
      <c r="D39" s="7" t="s">
        <v>36</v>
      </c>
      <c r="E39" s="7" t="s">
        <v>438</v>
      </c>
      <c r="F39" s="8">
        <v>95</v>
      </c>
    </row>
    <row r="40" spans="1:6" ht="36.75" x14ac:dyDescent="0.25">
      <c r="A40" s="6" t="s">
        <v>439</v>
      </c>
      <c r="B40" s="6" t="s">
        <v>440</v>
      </c>
      <c r="C40" s="6" t="s">
        <v>441</v>
      </c>
      <c r="D40" s="7" t="s">
        <v>36</v>
      </c>
      <c r="E40" s="7" t="s">
        <v>332</v>
      </c>
      <c r="F40" s="8">
        <v>80</v>
      </c>
    </row>
    <row r="41" spans="1:6" ht="36.75" x14ac:dyDescent="0.25">
      <c r="A41" s="6" t="s">
        <v>439</v>
      </c>
      <c r="B41" s="6" t="s">
        <v>442</v>
      </c>
      <c r="C41" s="6" t="s">
        <v>443</v>
      </c>
      <c r="D41" s="7" t="s">
        <v>36</v>
      </c>
      <c r="E41" s="7" t="s">
        <v>199</v>
      </c>
      <c r="F41" s="8">
        <v>66</v>
      </c>
    </row>
    <row r="42" spans="1:6" x14ac:dyDescent="0.25">
      <c r="A42" s="9"/>
      <c r="B42" s="9"/>
      <c r="C42" s="9"/>
      <c r="D42" s="9"/>
      <c r="E42" s="9"/>
      <c r="F42" s="9"/>
    </row>
    <row r="43" spans="1:6" ht="45" customHeight="1" x14ac:dyDescent="0.25">
      <c r="A43" s="40" t="s">
        <v>91</v>
      </c>
      <c r="B43" s="40"/>
      <c r="C43" s="40"/>
      <c r="D43" s="40"/>
      <c r="E43" s="40"/>
      <c r="F43" s="40"/>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2:F32"/>
    <mergeCell ref="A36:F36"/>
    <mergeCell ref="A43:F43"/>
    <mergeCell ref="A23:F23"/>
    <mergeCell ref="A24:F24"/>
    <mergeCell ref="A26:A27"/>
    <mergeCell ref="C26:C27"/>
    <mergeCell ref="D26:D27"/>
    <mergeCell ref="E26:E27"/>
    <mergeCell ref="F26:F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G30"/>
  <sheetViews>
    <sheetView showGridLines="0" zoomScaleNormal="100" workbookViewId="0">
      <selection activeCell="B21" sqref="B21"/>
    </sheetView>
  </sheetViews>
  <sheetFormatPr baseColWidth="10" defaultRowHeight="15" x14ac:dyDescent="0.25"/>
  <cols>
    <col min="1" max="2" width="46.42578125" style="19" customWidth="1"/>
    <col min="3" max="3" width="45.7109375" style="19" bestFit="1" customWidth="1"/>
    <col min="4" max="4" width="15.5703125" style="19" customWidth="1"/>
    <col min="5" max="5" width="27.42578125" style="19" customWidth="1"/>
    <col min="6" max="6" width="17.85546875" style="19" customWidth="1"/>
    <col min="7" max="16384" width="11.42578125" style="19"/>
  </cols>
  <sheetData>
    <row r="1" spans="1:7" customFormat="1" ht="27" customHeight="1" x14ac:dyDescent="0.3">
      <c r="A1" s="29" t="s">
        <v>0</v>
      </c>
      <c r="B1" s="29"/>
      <c r="C1" s="30" t="s">
        <v>492</v>
      </c>
      <c r="D1" s="30"/>
      <c r="E1" s="30"/>
      <c r="F1" s="30"/>
      <c r="G1" s="21"/>
    </row>
    <row r="2" spans="1:7" ht="27" customHeight="1" thickBot="1" x14ac:dyDescent="0.3">
      <c r="A2" s="29"/>
      <c r="B2" s="29"/>
      <c r="C2" s="31"/>
      <c r="D2" s="31"/>
      <c r="E2" s="31"/>
      <c r="F2" s="3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32" t="s">
        <v>491</v>
      </c>
      <c r="B11" s="33"/>
      <c r="C11" s="33"/>
      <c r="D11" s="33"/>
      <c r="E11" s="33"/>
      <c r="F11" s="33"/>
    </row>
    <row r="12" spans="1:7" ht="18" customHeight="1" x14ac:dyDescent="0.25">
      <c r="A12" s="33"/>
      <c r="B12" s="33"/>
      <c r="C12" s="33"/>
      <c r="D12" s="33"/>
      <c r="E12" s="33"/>
      <c r="F12" s="33"/>
    </row>
    <row r="13" spans="1:7" ht="19.5" customHeight="1" x14ac:dyDescent="0.25">
      <c r="A13" s="33"/>
      <c r="B13" s="33"/>
      <c r="C13" s="33"/>
      <c r="D13" s="33"/>
      <c r="E13" s="33"/>
      <c r="F13" s="33"/>
    </row>
    <row r="14" spans="1:7" ht="24" customHeight="1" x14ac:dyDescent="0.25">
      <c r="A14" s="33"/>
      <c r="B14" s="33"/>
      <c r="C14" s="33"/>
      <c r="D14" s="33"/>
      <c r="E14" s="33"/>
      <c r="F14" s="33"/>
    </row>
    <row r="15" spans="1:7" ht="18" customHeight="1" x14ac:dyDescent="0.25"/>
    <row r="16" spans="1:7" ht="19.5" customHeight="1" x14ac:dyDescent="0.25"/>
    <row r="17" spans="1:6" ht="25.5" customHeight="1" x14ac:dyDescent="0.25">
      <c r="A17" s="82" t="s">
        <v>542</v>
      </c>
      <c r="B17" s="82"/>
      <c r="C17" s="82"/>
      <c r="D17" s="82"/>
      <c r="E17" s="82"/>
      <c r="F17" s="82"/>
    </row>
    <row r="18" spans="1:6" ht="20.25" customHeight="1" x14ac:dyDescent="0.25">
      <c r="A18" s="20"/>
      <c r="B18" s="20"/>
      <c r="C18" s="20"/>
      <c r="D18" s="20"/>
      <c r="E18" s="20"/>
      <c r="F18" s="20"/>
    </row>
    <row r="19" spans="1:6" ht="21.75" customHeight="1" x14ac:dyDescent="0.25">
      <c r="A19" s="20"/>
      <c r="B19" s="20"/>
      <c r="C19" s="20"/>
      <c r="D19" s="20"/>
      <c r="E19" s="20"/>
      <c r="F19" s="20"/>
    </row>
    <row r="20" spans="1:6" ht="19.5" customHeight="1" x14ac:dyDescent="0.25">
      <c r="A20" s="20"/>
      <c r="B20" s="20"/>
      <c r="C20" s="20"/>
      <c r="D20" s="20"/>
      <c r="E20" s="20"/>
      <c r="F20" s="20"/>
    </row>
    <row r="21" spans="1:6" ht="36.75" customHeight="1" x14ac:dyDescent="0.25">
      <c r="A21" s="20"/>
      <c r="B21" s="20"/>
      <c r="C21" s="20"/>
      <c r="D21" s="20"/>
      <c r="E21" s="20"/>
      <c r="F21" s="20"/>
    </row>
    <row r="22" spans="1:6" ht="19.5" customHeight="1" x14ac:dyDescent="0.25">
      <c r="A22" s="20"/>
      <c r="B22" s="20"/>
      <c r="C22" s="20"/>
      <c r="D22" s="20"/>
      <c r="E22" s="20"/>
      <c r="F22" s="2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66" t="s">
        <v>0</v>
      </c>
      <c r="B1" s="66"/>
      <c r="C1" s="66"/>
      <c r="D1" s="67" t="s">
        <v>492</v>
      </c>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511</v>
      </c>
      <c r="C4" s="69"/>
      <c r="D4" s="69"/>
      <c r="E4" s="69"/>
      <c r="F4" s="70"/>
    </row>
    <row r="5" spans="1:6" x14ac:dyDescent="0.25">
      <c r="A5" s="1" t="s">
        <v>5</v>
      </c>
      <c r="B5" s="68" t="s">
        <v>6</v>
      </c>
      <c r="C5" s="69"/>
      <c r="D5" s="69"/>
      <c r="E5" s="69"/>
      <c r="F5" s="70"/>
    </row>
    <row r="6" spans="1:6" x14ac:dyDescent="0.25">
      <c r="A6" s="1" t="s">
        <v>510</v>
      </c>
      <c r="B6" s="71" t="s">
        <v>448</v>
      </c>
      <c r="C6" s="72"/>
      <c r="D6" s="72"/>
      <c r="E6" s="72"/>
      <c r="F6" s="73"/>
    </row>
    <row r="7" spans="1:6" x14ac:dyDescent="0.25">
      <c r="A7" s="74" t="s">
        <v>10</v>
      </c>
      <c r="B7" s="75"/>
      <c r="C7" s="75"/>
      <c r="D7" s="75"/>
      <c r="E7" s="76"/>
      <c r="F7" s="24">
        <v>87108.842025000005</v>
      </c>
    </row>
    <row r="8" spans="1:6" ht="16.5" x14ac:dyDescent="0.25">
      <c r="A8" s="45" t="s">
        <v>509</v>
      </c>
      <c r="B8" s="46"/>
      <c r="C8" s="46"/>
      <c r="D8" s="46"/>
      <c r="E8" s="46"/>
      <c r="F8" s="47"/>
    </row>
    <row r="9" spans="1:6" x14ac:dyDescent="0.25">
      <c r="A9" s="60" t="s">
        <v>12</v>
      </c>
      <c r="B9" s="61"/>
      <c r="C9" s="61"/>
      <c r="D9" s="61"/>
      <c r="E9" s="61"/>
      <c r="F9" s="62"/>
    </row>
    <row r="10" spans="1:6" x14ac:dyDescent="0.25">
      <c r="A10" s="51" t="s">
        <v>358</v>
      </c>
      <c r="B10" s="52"/>
      <c r="C10" s="52"/>
      <c r="D10" s="52"/>
      <c r="E10" s="52"/>
      <c r="F10" s="53"/>
    </row>
    <row r="11" spans="1:6" x14ac:dyDescent="0.25">
      <c r="A11" s="83" t="s">
        <v>508</v>
      </c>
      <c r="B11" s="84"/>
      <c r="C11" s="84"/>
      <c r="D11" s="84"/>
      <c r="E11" s="84"/>
      <c r="F11" s="56"/>
    </row>
    <row r="12" spans="1:6" x14ac:dyDescent="0.25">
      <c r="A12" s="83" t="s">
        <v>507</v>
      </c>
      <c r="B12" s="84"/>
      <c r="C12" s="84"/>
      <c r="D12" s="84"/>
      <c r="E12" s="84"/>
      <c r="F12" s="56"/>
    </row>
    <row r="13" spans="1:6" x14ac:dyDescent="0.25">
      <c r="A13" s="83" t="s">
        <v>506</v>
      </c>
      <c r="B13" s="84"/>
      <c r="C13" s="84"/>
      <c r="D13" s="84"/>
      <c r="E13" s="84"/>
      <c r="F13" s="56"/>
    </row>
    <row r="14" spans="1:6" x14ac:dyDescent="0.25">
      <c r="A14" s="83" t="s">
        <v>505</v>
      </c>
      <c r="B14" s="84"/>
      <c r="C14" s="84"/>
      <c r="D14" s="84"/>
      <c r="E14" s="84"/>
      <c r="F14" s="56"/>
    </row>
    <row r="15" spans="1:6" x14ac:dyDescent="0.25">
      <c r="A15" s="83" t="s">
        <v>504</v>
      </c>
      <c r="B15" s="84"/>
      <c r="C15" s="84"/>
      <c r="D15" s="84"/>
      <c r="E15" s="84"/>
      <c r="F15" s="56"/>
    </row>
    <row r="16" spans="1:6" x14ac:dyDescent="0.25">
      <c r="A16" s="91" t="s">
        <v>503</v>
      </c>
      <c r="B16" s="92"/>
      <c r="C16" s="92"/>
      <c r="D16" s="92"/>
      <c r="E16" s="92"/>
      <c r="F16" s="93"/>
    </row>
    <row r="17" spans="1:6" ht="16.5" x14ac:dyDescent="0.25">
      <c r="A17" s="45" t="s">
        <v>20</v>
      </c>
      <c r="B17" s="46"/>
      <c r="C17" s="46"/>
      <c r="D17" s="46"/>
      <c r="E17" s="46"/>
      <c r="F17" s="47"/>
    </row>
    <row r="18" spans="1:6" x14ac:dyDescent="0.25">
      <c r="A18" s="60" t="s">
        <v>502</v>
      </c>
      <c r="B18" s="61"/>
      <c r="C18" s="61"/>
      <c r="D18" s="61"/>
      <c r="E18" s="61"/>
      <c r="F18" s="62"/>
    </row>
    <row r="19" spans="1:6" x14ac:dyDescent="0.25">
      <c r="A19" s="51" t="s">
        <v>361</v>
      </c>
      <c r="B19" s="52"/>
      <c r="C19" s="52"/>
      <c r="D19" s="52"/>
      <c r="E19" s="52"/>
      <c r="F19" s="53"/>
    </row>
    <row r="20" spans="1:6" x14ac:dyDescent="0.25">
      <c r="A20" s="51" t="s">
        <v>501</v>
      </c>
      <c r="B20" s="52"/>
      <c r="C20" s="52"/>
      <c r="D20" s="52"/>
      <c r="E20" s="52"/>
      <c r="F20" s="53"/>
    </row>
    <row r="21" spans="1:6" x14ac:dyDescent="0.25">
      <c r="A21" s="86" t="s">
        <v>500</v>
      </c>
      <c r="B21" s="87"/>
      <c r="C21" s="87"/>
      <c r="D21" s="87"/>
      <c r="E21" s="87"/>
      <c r="F21" s="88"/>
    </row>
    <row r="22" spans="1:6" ht="16.5" x14ac:dyDescent="0.25">
      <c r="A22" s="45" t="s">
        <v>499</v>
      </c>
      <c r="B22" s="46"/>
      <c r="C22" s="46"/>
      <c r="D22" s="46"/>
      <c r="E22" s="46"/>
      <c r="F22" s="47"/>
    </row>
    <row r="23" spans="1:6" x14ac:dyDescent="0.25">
      <c r="A23" s="23" t="s">
        <v>498</v>
      </c>
      <c r="B23" s="89" t="s">
        <v>8</v>
      </c>
      <c r="C23" s="89"/>
      <c r="D23" s="89"/>
      <c r="E23" s="89"/>
      <c r="F23" s="90"/>
    </row>
    <row r="24" spans="1:6" x14ac:dyDescent="0.25">
      <c r="A24" s="2" t="s">
        <v>28</v>
      </c>
      <c r="B24" s="22" t="s">
        <v>497</v>
      </c>
      <c r="C24" s="94" t="s">
        <v>30</v>
      </c>
      <c r="D24" s="95"/>
      <c r="E24" s="22" t="s">
        <v>31</v>
      </c>
      <c r="F24" s="22" t="s">
        <v>32</v>
      </c>
    </row>
    <row r="25" spans="1:6" ht="24.75" x14ac:dyDescent="0.25">
      <c r="A25" s="6" t="s">
        <v>496</v>
      </c>
      <c r="B25" s="6" t="s">
        <v>495</v>
      </c>
      <c r="C25" s="96" t="s">
        <v>36</v>
      </c>
      <c r="D25" s="97"/>
      <c r="E25" s="7" t="s">
        <v>494</v>
      </c>
      <c r="F25" s="8">
        <v>0</v>
      </c>
    </row>
    <row r="26" spans="1:6" x14ac:dyDescent="0.25">
      <c r="A26" s="85"/>
      <c r="B26" s="85"/>
      <c r="C26" s="85"/>
      <c r="D26" s="85"/>
      <c r="E26" s="85"/>
      <c r="F26" s="85"/>
    </row>
    <row r="27" spans="1:6" ht="48" customHeight="1" x14ac:dyDescent="0.25">
      <c r="A27" s="40" t="s">
        <v>493</v>
      </c>
      <c r="B27" s="40"/>
      <c r="C27" s="40"/>
      <c r="D27" s="40"/>
      <c r="E27" s="40"/>
      <c r="F27" s="40"/>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5.7109375" bestFit="1" customWidth="1"/>
    <col min="2" max="2" width="42.28515625" customWidth="1"/>
    <col min="4" max="4" width="13.7109375" customWidth="1"/>
    <col min="5" max="5" width="32.85546875" customWidth="1"/>
    <col min="6" max="6" width="28.140625" customWidth="1"/>
  </cols>
  <sheetData>
    <row r="1" spans="1:6" ht="39" customHeight="1" thickBot="1" x14ac:dyDescent="0.35">
      <c r="A1" s="66" t="s">
        <v>0</v>
      </c>
      <c r="B1" s="66"/>
      <c r="C1" s="66"/>
      <c r="D1" s="67" t="s">
        <v>492</v>
      </c>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518</v>
      </c>
      <c r="C4" s="69"/>
      <c r="D4" s="69"/>
      <c r="E4" s="69"/>
      <c r="F4" s="70"/>
    </row>
    <row r="5" spans="1:6" x14ac:dyDescent="0.25">
      <c r="A5" s="1" t="s">
        <v>5</v>
      </c>
      <c r="B5" s="68" t="s">
        <v>6</v>
      </c>
      <c r="C5" s="69"/>
      <c r="D5" s="69"/>
      <c r="E5" s="69"/>
      <c r="F5" s="70"/>
    </row>
    <row r="6" spans="1:6" x14ac:dyDescent="0.25">
      <c r="A6" s="1" t="s">
        <v>510</v>
      </c>
      <c r="B6" s="79" t="s">
        <v>448</v>
      </c>
      <c r="C6" s="80"/>
      <c r="D6" s="80"/>
      <c r="E6" s="80"/>
      <c r="F6" s="81"/>
    </row>
    <row r="7" spans="1:6" x14ac:dyDescent="0.25">
      <c r="A7" s="74" t="s">
        <v>10</v>
      </c>
      <c r="B7" s="75"/>
      <c r="C7" s="75"/>
      <c r="D7" s="75"/>
      <c r="E7" s="76"/>
      <c r="F7" s="25">
        <v>7.7214850000000004</v>
      </c>
    </row>
    <row r="8" spans="1:6" ht="16.5" x14ac:dyDescent="0.25">
      <c r="A8" s="45" t="s">
        <v>509</v>
      </c>
      <c r="B8" s="46"/>
      <c r="C8" s="46"/>
      <c r="D8" s="46"/>
      <c r="E8" s="46"/>
      <c r="F8" s="47"/>
    </row>
    <row r="9" spans="1:6" x14ac:dyDescent="0.25">
      <c r="A9" s="60" t="s">
        <v>12</v>
      </c>
      <c r="B9" s="61"/>
      <c r="C9" s="61"/>
      <c r="D9" s="61"/>
      <c r="E9" s="61"/>
      <c r="F9" s="62"/>
    </row>
    <row r="10" spans="1:6" x14ac:dyDescent="0.25">
      <c r="A10" s="51" t="s">
        <v>13</v>
      </c>
      <c r="B10" s="52"/>
      <c r="C10" s="52"/>
      <c r="D10" s="52"/>
      <c r="E10" s="52"/>
      <c r="F10" s="53"/>
    </row>
    <row r="11" spans="1:6" x14ac:dyDescent="0.25">
      <c r="A11" s="83" t="s">
        <v>508</v>
      </c>
      <c r="B11" s="84"/>
      <c r="C11" s="84"/>
      <c r="D11" s="84"/>
      <c r="E11" s="84"/>
      <c r="F11" s="56"/>
    </row>
    <row r="12" spans="1:6" x14ac:dyDescent="0.25">
      <c r="A12" s="83" t="s">
        <v>514</v>
      </c>
      <c r="B12" s="84"/>
      <c r="C12" s="84"/>
      <c r="D12" s="84"/>
      <c r="E12" s="84"/>
      <c r="F12" s="56"/>
    </row>
    <row r="13" spans="1:6" x14ac:dyDescent="0.25">
      <c r="A13" s="83" t="s">
        <v>506</v>
      </c>
      <c r="B13" s="84"/>
      <c r="C13" s="84"/>
      <c r="D13" s="84"/>
      <c r="E13" s="84"/>
      <c r="F13" s="56"/>
    </row>
    <row r="14" spans="1:6" x14ac:dyDescent="0.25">
      <c r="A14" s="83" t="s">
        <v>513</v>
      </c>
      <c r="B14" s="84"/>
      <c r="C14" s="84"/>
      <c r="D14" s="84"/>
      <c r="E14" s="84"/>
      <c r="F14" s="56"/>
    </row>
    <row r="15" spans="1:6" x14ac:dyDescent="0.25">
      <c r="A15" s="83" t="s">
        <v>504</v>
      </c>
      <c r="B15" s="84"/>
      <c r="C15" s="84"/>
      <c r="D15" s="84"/>
      <c r="E15" s="84"/>
      <c r="F15" s="56"/>
    </row>
    <row r="16" spans="1:6" x14ac:dyDescent="0.25">
      <c r="A16" s="91" t="s">
        <v>503</v>
      </c>
      <c r="B16" s="92"/>
      <c r="C16" s="92"/>
      <c r="D16" s="92"/>
      <c r="E16" s="92"/>
      <c r="F16" s="93"/>
    </row>
    <row r="17" spans="1:6" ht="16.5" x14ac:dyDescent="0.25">
      <c r="A17" s="45" t="s">
        <v>20</v>
      </c>
      <c r="B17" s="46"/>
      <c r="C17" s="46"/>
      <c r="D17" s="46"/>
      <c r="E17" s="46"/>
      <c r="F17" s="47"/>
    </row>
    <row r="18" spans="1:6" x14ac:dyDescent="0.25">
      <c r="A18" s="60" t="s">
        <v>502</v>
      </c>
      <c r="B18" s="61"/>
      <c r="C18" s="61"/>
      <c r="D18" s="61"/>
      <c r="E18" s="61"/>
      <c r="F18" s="62"/>
    </row>
    <row r="19" spans="1:6" x14ac:dyDescent="0.25">
      <c r="A19" s="51" t="s">
        <v>22</v>
      </c>
      <c r="B19" s="52"/>
      <c r="C19" s="52"/>
      <c r="D19" s="52"/>
      <c r="E19" s="52"/>
      <c r="F19" s="53"/>
    </row>
    <row r="20" spans="1:6" x14ac:dyDescent="0.25">
      <c r="A20" s="51" t="s">
        <v>501</v>
      </c>
      <c r="B20" s="52"/>
      <c r="C20" s="52"/>
      <c r="D20" s="52"/>
      <c r="E20" s="52"/>
      <c r="F20" s="53"/>
    </row>
    <row r="21" spans="1:6" x14ac:dyDescent="0.25">
      <c r="A21" s="86" t="s">
        <v>512</v>
      </c>
      <c r="B21" s="87"/>
      <c r="C21" s="87"/>
      <c r="D21" s="87"/>
      <c r="E21" s="87"/>
      <c r="F21" s="88"/>
    </row>
    <row r="22" spans="1:6" ht="16.5" x14ac:dyDescent="0.25">
      <c r="A22" s="45" t="s">
        <v>499</v>
      </c>
      <c r="B22" s="46"/>
      <c r="C22" s="46"/>
      <c r="D22" s="46"/>
      <c r="E22" s="46"/>
      <c r="F22" s="47"/>
    </row>
    <row r="23" spans="1:6" x14ac:dyDescent="0.25">
      <c r="A23" s="23" t="s">
        <v>498</v>
      </c>
      <c r="B23" s="89" t="s">
        <v>8</v>
      </c>
      <c r="C23" s="89"/>
      <c r="D23" s="89"/>
      <c r="E23" s="89"/>
      <c r="F23" s="90"/>
    </row>
    <row r="24" spans="1:6" x14ac:dyDescent="0.25">
      <c r="A24" s="2" t="s">
        <v>28</v>
      </c>
      <c r="B24" s="22" t="s">
        <v>497</v>
      </c>
      <c r="C24" s="94" t="s">
        <v>30</v>
      </c>
      <c r="D24" s="95"/>
      <c r="E24" s="22" t="s">
        <v>31</v>
      </c>
      <c r="F24" s="22" t="s">
        <v>32</v>
      </c>
    </row>
    <row r="25" spans="1:6" ht="36.75" x14ac:dyDescent="0.25">
      <c r="A25" s="6" t="s">
        <v>517</v>
      </c>
      <c r="B25" s="6" t="s">
        <v>516</v>
      </c>
      <c r="C25" s="96" t="s">
        <v>515</v>
      </c>
      <c r="D25" s="97"/>
      <c r="E25" s="7" t="s">
        <v>37</v>
      </c>
      <c r="F25" s="8">
        <v>450</v>
      </c>
    </row>
    <row r="26" spans="1:6" x14ac:dyDescent="0.25">
      <c r="A26" s="85"/>
      <c r="B26" s="85"/>
      <c r="C26" s="85"/>
      <c r="D26" s="85"/>
      <c r="E26" s="85"/>
      <c r="F26" s="85"/>
    </row>
    <row r="27" spans="1:6" ht="48" customHeight="1" x14ac:dyDescent="0.25">
      <c r="A27" s="40" t="s">
        <v>493</v>
      </c>
      <c r="B27" s="40"/>
      <c r="C27" s="40"/>
      <c r="D27" s="40"/>
      <c r="E27" s="40"/>
      <c r="F27" s="40"/>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66" t="s">
        <v>0</v>
      </c>
      <c r="B1" s="66"/>
      <c r="C1" s="66"/>
      <c r="D1" s="67" t="s">
        <v>492</v>
      </c>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525</v>
      </c>
      <c r="C4" s="69"/>
      <c r="D4" s="69"/>
      <c r="E4" s="69"/>
      <c r="F4" s="70"/>
    </row>
    <row r="5" spans="1:6" x14ac:dyDescent="0.25">
      <c r="A5" s="1" t="s">
        <v>5</v>
      </c>
      <c r="B5" s="68" t="s">
        <v>6</v>
      </c>
      <c r="C5" s="69"/>
      <c r="D5" s="69"/>
      <c r="E5" s="69"/>
      <c r="F5" s="70"/>
    </row>
    <row r="6" spans="1:6" x14ac:dyDescent="0.25">
      <c r="A6" s="1" t="s">
        <v>510</v>
      </c>
      <c r="B6" s="79" t="s">
        <v>448</v>
      </c>
      <c r="C6" s="80"/>
      <c r="D6" s="80"/>
      <c r="E6" s="80"/>
      <c r="F6" s="81"/>
    </row>
    <row r="7" spans="1:6" x14ac:dyDescent="0.25">
      <c r="A7" s="74" t="s">
        <v>10</v>
      </c>
      <c r="B7" s="75"/>
      <c r="C7" s="75"/>
      <c r="D7" s="75"/>
      <c r="E7" s="76"/>
      <c r="F7" s="25">
        <v>62270.143545999956</v>
      </c>
    </row>
    <row r="8" spans="1:6" ht="16.5" x14ac:dyDescent="0.25">
      <c r="A8" s="45" t="s">
        <v>509</v>
      </c>
      <c r="B8" s="46"/>
      <c r="C8" s="46"/>
      <c r="D8" s="46"/>
      <c r="E8" s="46"/>
      <c r="F8" s="47"/>
    </row>
    <row r="9" spans="1:6" x14ac:dyDescent="0.25">
      <c r="A9" s="60" t="s">
        <v>12</v>
      </c>
      <c r="B9" s="61"/>
      <c r="C9" s="61"/>
      <c r="D9" s="61"/>
      <c r="E9" s="61"/>
      <c r="F9" s="62"/>
    </row>
    <row r="10" spans="1:6" x14ac:dyDescent="0.25">
      <c r="A10" s="51" t="s">
        <v>524</v>
      </c>
      <c r="B10" s="52"/>
      <c r="C10" s="52"/>
      <c r="D10" s="52"/>
      <c r="E10" s="52"/>
      <c r="F10" s="53"/>
    </row>
    <row r="11" spans="1:6" x14ac:dyDescent="0.25">
      <c r="A11" s="83" t="s">
        <v>508</v>
      </c>
      <c r="B11" s="84"/>
      <c r="C11" s="84"/>
      <c r="D11" s="84"/>
      <c r="E11" s="84"/>
      <c r="F11" s="56"/>
    </row>
    <row r="12" spans="1:6" x14ac:dyDescent="0.25">
      <c r="A12" s="83" t="s">
        <v>523</v>
      </c>
      <c r="B12" s="84"/>
      <c r="C12" s="84"/>
      <c r="D12" s="84"/>
      <c r="E12" s="84"/>
      <c r="F12" s="56"/>
    </row>
    <row r="13" spans="1:6" x14ac:dyDescent="0.25">
      <c r="A13" s="83" t="s">
        <v>506</v>
      </c>
      <c r="B13" s="84"/>
      <c r="C13" s="84"/>
      <c r="D13" s="84"/>
      <c r="E13" s="84"/>
      <c r="F13" s="56"/>
    </row>
    <row r="14" spans="1:6" x14ac:dyDescent="0.25">
      <c r="A14" s="83" t="s">
        <v>503</v>
      </c>
      <c r="B14" s="84"/>
      <c r="C14" s="84"/>
      <c r="D14" s="84"/>
      <c r="E14" s="84"/>
      <c r="F14" s="56"/>
    </row>
    <row r="15" spans="1:6" x14ac:dyDescent="0.25">
      <c r="A15" s="83" t="s">
        <v>504</v>
      </c>
      <c r="B15" s="84"/>
      <c r="C15" s="84"/>
      <c r="D15" s="84"/>
      <c r="E15" s="84"/>
      <c r="F15" s="56"/>
    </row>
    <row r="16" spans="1:6" x14ac:dyDescent="0.25">
      <c r="A16" s="91" t="s">
        <v>503</v>
      </c>
      <c r="B16" s="92"/>
      <c r="C16" s="92"/>
      <c r="D16" s="92"/>
      <c r="E16" s="92"/>
      <c r="F16" s="93"/>
    </row>
    <row r="17" spans="1:6" ht="16.5" x14ac:dyDescent="0.25">
      <c r="A17" s="45" t="s">
        <v>20</v>
      </c>
      <c r="B17" s="46"/>
      <c r="C17" s="46"/>
      <c r="D17" s="46"/>
      <c r="E17" s="46"/>
      <c r="F17" s="47"/>
    </row>
    <row r="18" spans="1:6" x14ac:dyDescent="0.25">
      <c r="A18" s="60" t="s">
        <v>502</v>
      </c>
      <c r="B18" s="61"/>
      <c r="C18" s="61"/>
      <c r="D18" s="61"/>
      <c r="E18" s="61"/>
      <c r="F18" s="62"/>
    </row>
    <row r="19" spans="1:6" x14ac:dyDescent="0.25">
      <c r="A19" s="51" t="s">
        <v>522</v>
      </c>
      <c r="B19" s="52"/>
      <c r="C19" s="52"/>
      <c r="D19" s="52"/>
      <c r="E19" s="52"/>
      <c r="F19" s="53"/>
    </row>
    <row r="20" spans="1:6" x14ac:dyDescent="0.25">
      <c r="A20" s="51" t="s">
        <v>501</v>
      </c>
      <c r="B20" s="52"/>
      <c r="C20" s="52"/>
      <c r="D20" s="52"/>
      <c r="E20" s="52"/>
      <c r="F20" s="53"/>
    </row>
    <row r="21" spans="1:6" x14ac:dyDescent="0.25">
      <c r="A21" s="86" t="s">
        <v>521</v>
      </c>
      <c r="B21" s="87"/>
      <c r="C21" s="87"/>
      <c r="D21" s="87"/>
      <c r="E21" s="87"/>
      <c r="F21" s="88"/>
    </row>
    <row r="22" spans="1:6" ht="16.5" x14ac:dyDescent="0.25">
      <c r="A22" s="45" t="s">
        <v>499</v>
      </c>
      <c r="B22" s="46"/>
      <c r="C22" s="46"/>
      <c r="D22" s="46"/>
      <c r="E22" s="46"/>
      <c r="F22" s="47"/>
    </row>
    <row r="23" spans="1:6" x14ac:dyDescent="0.25">
      <c r="A23" s="23" t="s">
        <v>498</v>
      </c>
      <c r="B23" s="89" t="s">
        <v>8</v>
      </c>
      <c r="C23" s="89"/>
      <c r="D23" s="89"/>
      <c r="E23" s="89"/>
      <c r="F23" s="90"/>
    </row>
    <row r="24" spans="1:6" x14ac:dyDescent="0.25">
      <c r="A24" s="2" t="s">
        <v>28</v>
      </c>
      <c r="B24" s="22" t="s">
        <v>497</v>
      </c>
      <c r="C24" s="94" t="s">
        <v>30</v>
      </c>
      <c r="D24" s="95"/>
      <c r="E24" s="22" t="s">
        <v>31</v>
      </c>
      <c r="F24" s="22" t="s">
        <v>32</v>
      </c>
    </row>
    <row r="25" spans="1:6" ht="24.75" x14ac:dyDescent="0.25">
      <c r="A25" s="6" t="s">
        <v>520</v>
      </c>
      <c r="B25" s="6" t="s">
        <v>519</v>
      </c>
      <c r="C25" s="96" t="s">
        <v>36</v>
      </c>
      <c r="D25" s="97"/>
      <c r="E25" s="7" t="s">
        <v>494</v>
      </c>
      <c r="F25" s="8">
        <v>29.42</v>
      </c>
    </row>
    <row r="26" spans="1:6" x14ac:dyDescent="0.25">
      <c r="A26" s="85"/>
      <c r="B26" s="85"/>
      <c r="C26" s="85"/>
      <c r="D26" s="85"/>
      <c r="E26" s="85"/>
      <c r="F26" s="85"/>
    </row>
    <row r="27" spans="1:6" ht="48" customHeight="1" x14ac:dyDescent="0.25">
      <c r="A27" s="40" t="s">
        <v>493</v>
      </c>
      <c r="B27" s="40"/>
      <c r="C27" s="40"/>
      <c r="D27" s="40"/>
      <c r="E27" s="40"/>
      <c r="F27" s="40"/>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66" t="s">
        <v>0</v>
      </c>
      <c r="B1" s="66"/>
      <c r="C1" s="66"/>
      <c r="D1" s="67" t="s">
        <v>492</v>
      </c>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537</v>
      </c>
      <c r="C4" s="69"/>
      <c r="D4" s="69"/>
      <c r="E4" s="69"/>
      <c r="F4" s="70"/>
    </row>
    <row r="5" spans="1:6" x14ac:dyDescent="0.25">
      <c r="A5" s="1" t="s">
        <v>5</v>
      </c>
      <c r="B5" s="68" t="s">
        <v>6</v>
      </c>
      <c r="C5" s="69"/>
      <c r="D5" s="69"/>
      <c r="E5" s="69"/>
      <c r="F5" s="70"/>
    </row>
    <row r="6" spans="1:6" x14ac:dyDescent="0.25">
      <c r="A6" s="1" t="s">
        <v>510</v>
      </c>
      <c r="B6" s="79" t="s">
        <v>536</v>
      </c>
      <c r="C6" s="80"/>
      <c r="D6" s="80"/>
      <c r="E6" s="80"/>
      <c r="F6" s="81"/>
    </row>
    <row r="7" spans="1:6" x14ac:dyDescent="0.25">
      <c r="A7" s="74" t="s">
        <v>10</v>
      </c>
      <c r="B7" s="75"/>
      <c r="C7" s="75"/>
      <c r="D7" s="75"/>
      <c r="E7" s="76"/>
      <c r="F7" s="25">
        <v>361.49005199999965</v>
      </c>
    </row>
    <row r="8" spans="1:6" ht="16.5" x14ac:dyDescent="0.25">
      <c r="A8" s="45" t="s">
        <v>509</v>
      </c>
      <c r="B8" s="46"/>
      <c r="C8" s="46"/>
      <c r="D8" s="46"/>
      <c r="E8" s="46"/>
      <c r="F8" s="47"/>
    </row>
    <row r="9" spans="1:6" x14ac:dyDescent="0.25">
      <c r="A9" s="60" t="s">
        <v>12</v>
      </c>
      <c r="B9" s="61"/>
      <c r="C9" s="61"/>
      <c r="D9" s="61"/>
      <c r="E9" s="61"/>
      <c r="F9" s="62"/>
    </row>
    <row r="10" spans="1:6" x14ac:dyDescent="0.25">
      <c r="A10" s="51" t="s">
        <v>524</v>
      </c>
      <c r="B10" s="52"/>
      <c r="C10" s="52"/>
      <c r="D10" s="52"/>
      <c r="E10" s="52"/>
      <c r="F10" s="53"/>
    </row>
    <row r="11" spans="1:6" x14ac:dyDescent="0.25">
      <c r="A11" s="83" t="s">
        <v>508</v>
      </c>
      <c r="B11" s="84"/>
      <c r="C11" s="84"/>
      <c r="D11" s="84"/>
      <c r="E11" s="84"/>
      <c r="F11" s="56"/>
    </row>
    <row r="12" spans="1:6" x14ac:dyDescent="0.25">
      <c r="A12" s="83" t="s">
        <v>523</v>
      </c>
      <c r="B12" s="84"/>
      <c r="C12" s="84"/>
      <c r="D12" s="84"/>
      <c r="E12" s="84"/>
      <c r="F12" s="56"/>
    </row>
    <row r="13" spans="1:6" x14ac:dyDescent="0.25">
      <c r="A13" s="83" t="s">
        <v>506</v>
      </c>
      <c r="B13" s="84"/>
      <c r="C13" s="84"/>
      <c r="D13" s="84"/>
      <c r="E13" s="84"/>
      <c r="F13" s="56"/>
    </row>
    <row r="14" spans="1:6" x14ac:dyDescent="0.25">
      <c r="A14" s="83" t="s">
        <v>503</v>
      </c>
      <c r="B14" s="84"/>
      <c r="C14" s="84"/>
      <c r="D14" s="84"/>
      <c r="E14" s="84"/>
      <c r="F14" s="56"/>
    </row>
    <row r="15" spans="1:6" x14ac:dyDescent="0.25">
      <c r="A15" s="83" t="s">
        <v>504</v>
      </c>
      <c r="B15" s="84"/>
      <c r="C15" s="84"/>
      <c r="D15" s="84"/>
      <c r="E15" s="84"/>
      <c r="F15" s="56"/>
    </row>
    <row r="16" spans="1:6" x14ac:dyDescent="0.25">
      <c r="A16" s="91" t="s">
        <v>503</v>
      </c>
      <c r="B16" s="92"/>
      <c r="C16" s="92"/>
      <c r="D16" s="92"/>
      <c r="E16" s="92"/>
      <c r="F16" s="93"/>
    </row>
    <row r="17" spans="1:6" ht="16.5" x14ac:dyDescent="0.25">
      <c r="A17" s="45" t="s">
        <v>20</v>
      </c>
      <c r="B17" s="46"/>
      <c r="C17" s="46"/>
      <c r="D17" s="46"/>
      <c r="E17" s="46"/>
      <c r="F17" s="47"/>
    </row>
    <row r="18" spans="1:6" x14ac:dyDescent="0.25">
      <c r="A18" s="60" t="s">
        <v>502</v>
      </c>
      <c r="B18" s="61"/>
      <c r="C18" s="61"/>
      <c r="D18" s="61"/>
      <c r="E18" s="61"/>
      <c r="F18" s="62"/>
    </row>
    <row r="19" spans="1:6" x14ac:dyDescent="0.25">
      <c r="A19" s="51" t="s">
        <v>522</v>
      </c>
      <c r="B19" s="52"/>
      <c r="C19" s="52"/>
      <c r="D19" s="52"/>
      <c r="E19" s="52"/>
      <c r="F19" s="53"/>
    </row>
    <row r="20" spans="1:6" x14ac:dyDescent="0.25">
      <c r="A20" s="51" t="s">
        <v>501</v>
      </c>
      <c r="B20" s="52"/>
      <c r="C20" s="52"/>
      <c r="D20" s="52"/>
      <c r="E20" s="52"/>
      <c r="F20" s="53"/>
    </row>
    <row r="21" spans="1:6" x14ac:dyDescent="0.25">
      <c r="A21" s="86" t="s">
        <v>521</v>
      </c>
      <c r="B21" s="87"/>
      <c r="C21" s="87"/>
      <c r="D21" s="87"/>
      <c r="E21" s="87"/>
      <c r="F21" s="88"/>
    </row>
    <row r="22" spans="1:6" ht="16.5" x14ac:dyDescent="0.25">
      <c r="A22" s="45" t="s">
        <v>499</v>
      </c>
      <c r="B22" s="46"/>
      <c r="C22" s="46"/>
      <c r="D22" s="46"/>
      <c r="E22" s="46"/>
      <c r="F22" s="47"/>
    </row>
    <row r="23" spans="1:6" x14ac:dyDescent="0.25">
      <c r="A23" s="23" t="s">
        <v>498</v>
      </c>
      <c r="B23" s="89" t="s">
        <v>8</v>
      </c>
      <c r="C23" s="89"/>
      <c r="D23" s="89"/>
      <c r="E23" s="89"/>
      <c r="F23" s="90"/>
    </row>
    <row r="24" spans="1:6" x14ac:dyDescent="0.25">
      <c r="A24" s="2" t="s">
        <v>28</v>
      </c>
      <c r="B24" s="22" t="s">
        <v>497</v>
      </c>
      <c r="C24" s="94" t="s">
        <v>30</v>
      </c>
      <c r="D24" s="95"/>
      <c r="E24" s="22" t="s">
        <v>31</v>
      </c>
      <c r="F24" s="22" t="s">
        <v>32</v>
      </c>
    </row>
    <row r="25" spans="1:6" x14ac:dyDescent="0.25">
      <c r="A25" s="6" t="s">
        <v>535</v>
      </c>
      <c r="B25" s="6" t="s">
        <v>534</v>
      </c>
      <c r="C25" s="96" t="s">
        <v>529</v>
      </c>
      <c r="D25" s="97"/>
      <c r="E25" s="7" t="s">
        <v>37</v>
      </c>
      <c r="F25" s="8">
        <v>9.6</v>
      </c>
    </row>
    <row r="26" spans="1:6" ht="240.75" x14ac:dyDescent="0.25">
      <c r="A26" s="6" t="s">
        <v>533</v>
      </c>
      <c r="B26" s="6" t="s">
        <v>532</v>
      </c>
      <c r="C26" s="96" t="s">
        <v>529</v>
      </c>
      <c r="D26" s="97"/>
      <c r="E26" s="7" t="s">
        <v>37</v>
      </c>
      <c r="F26" s="8">
        <v>9.86</v>
      </c>
    </row>
    <row r="27" spans="1:6" x14ac:dyDescent="0.25">
      <c r="A27" s="6" t="s">
        <v>531</v>
      </c>
      <c r="B27" s="6" t="s">
        <v>530</v>
      </c>
      <c r="C27" s="96" t="s">
        <v>529</v>
      </c>
      <c r="D27" s="97"/>
      <c r="E27" s="7" t="s">
        <v>37</v>
      </c>
      <c r="F27" s="8">
        <v>9.8000000000000007</v>
      </c>
    </row>
    <row r="28" spans="1:6" x14ac:dyDescent="0.25">
      <c r="A28" s="6" t="s">
        <v>528</v>
      </c>
      <c r="B28" s="6" t="s">
        <v>527</v>
      </c>
      <c r="C28" s="96" t="s">
        <v>526</v>
      </c>
      <c r="D28" s="97"/>
      <c r="E28" s="7" t="s">
        <v>37</v>
      </c>
      <c r="F28" s="8">
        <v>9.8000000000000007</v>
      </c>
    </row>
    <row r="29" spans="1:6" x14ac:dyDescent="0.25">
      <c r="A29" s="85"/>
      <c r="B29" s="85"/>
      <c r="C29" s="85"/>
      <c r="D29" s="85"/>
      <c r="E29" s="85"/>
      <c r="F29" s="85"/>
    </row>
    <row r="30" spans="1:6" ht="48" customHeight="1" x14ac:dyDescent="0.25">
      <c r="A30" s="40" t="s">
        <v>493</v>
      </c>
      <c r="B30" s="40"/>
      <c r="C30" s="40"/>
      <c r="D30" s="40"/>
      <c r="E30" s="40"/>
      <c r="F30" s="40"/>
    </row>
  </sheetData>
  <mergeCells count="31">
    <mergeCell ref="A30:F30"/>
    <mergeCell ref="C24:D24"/>
    <mergeCell ref="C25:D25"/>
    <mergeCell ref="C26:D26"/>
    <mergeCell ref="C27:D27"/>
    <mergeCell ref="C28:D28"/>
    <mergeCell ref="A29:F29"/>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3.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66" t="s">
        <v>0</v>
      </c>
      <c r="B1" s="66"/>
      <c r="C1" s="66"/>
      <c r="D1" s="67" t="s">
        <v>492</v>
      </c>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540</v>
      </c>
      <c r="C4" s="69"/>
      <c r="D4" s="69"/>
      <c r="E4" s="69"/>
      <c r="F4" s="70"/>
    </row>
    <row r="5" spans="1:6" x14ac:dyDescent="0.25">
      <c r="A5" s="1" t="s">
        <v>5</v>
      </c>
      <c r="B5" s="68" t="s">
        <v>6</v>
      </c>
      <c r="C5" s="69"/>
      <c r="D5" s="69"/>
      <c r="E5" s="69"/>
      <c r="F5" s="70"/>
    </row>
    <row r="6" spans="1:6" x14ac:dyDescent="0.25">
      <c r="A6" s="1" t="s">
        <v>510</v>
      </c>
      <c r="B6" s="79" t="s">
        <v>448</v>
      </c>
      <c r="C6" s="80"/>
      <c r="D6" s="80"/>
      <c r="E6" s="80"/>
      <c r="F6" s="81"/>
    </row>
    <row r="7" spans="1:6" x14ac:dyDescent="0.25">
      <c r="A7" s="74" t="s">
        <v>10</v>
      </c>
      <c r="B7" s="75"/>
      <c r="C7" s="75"/>
      <c r="D7" s="75"/>
      <c r="E7" s="76"/>
      <c r="F7" s="25">
        <v>-8562.9575339999992</v>
      </c>
    </row>
    <row r="8" spans="1:6" ht="16.5" x14ac:dyDescent="0.25">
      <c r="A8" s="45" t="s">
        <v>509</v>
      </c>
      <c r="B8" s="46"/>
      <c r="C8" s="46"/>
      <c r="D8" s="46"/>
      <c r="E8" s="46"/>
      <c r="F8" s="47"/>
    </row>
    <row r="9" spans="1:6" x14ac:dyDescent="0.25">
      <c r="A9" s="60" t="s">
        <v>12</v>
      </c>
      <c r="B9" s="61"/>
      <c r="C9" s="61"/>
      <c r="D9" s="61"/>
      <c r="E9" s="61"/>
      <c r="F9" s="62"/>
    </row>
    <row r="10" spans="1:6" x14ac:dyDescent="0.25">
      <c r="A10" s="51" t="s">
        <v>524</v>
      </c>
      <c r="B10" s="52"/>
      <c r="C10" s="52"/>
      <c r="D10" s="52"/>
      <c r="E10" s="52"/>
      <c r="F10" s="53"/>
    </row>
    <row r="11" spans="1:6" x14ac:dyDescent="0.25">
      <c r="A11" s="83" t="s">
        <v>508</v>
      </c>
      <c r="B11" s="84"/>
      <c r="C11" s="84"/>
      <c r="D11" s="84"/>
      <c r="E11" s="84"/>
      <c r="F11" s="56"/>
    </row>
    <row r="12" spans="1:6" x14ac:dyDescent="0.25">
      <c r="A12" s="83" t="s">
        <v>523</v>
      </c>
      <c r="B12" s="84"/>
      <c r="C12" s="84"/>
      <c r="D12" s="84"/>
      <c r="E12" s="84"/>
      <c r="F12" s="56"/>
    </row>
    <row r="13" spans="1:6" x14ac:dyDescent="0.25">
      <c r="A13" s="83" t="s">
        <v>506</v>
      </c>
      <c r="B13" s="84"/>
      <c r="C13" s="84"/>
      <c r="D13" s="84"/>
      <c r="E13" s="84"/>
      <c r="F13" s="56"/>
    </row>
    <row r="14" spans="1:6" x14ac:dyDescent="0.25">
      <c r="A14" s="83" t="s">
        <v>503</v>
      </c>
      <c r="B14" s="84"/>
      <c r="C14" s="84"/>
      <c r="D14" s="84"/>
      <c r="E14" s="84"/>
      <c r="F14" s="56"/>
    </row>
    <row r="15" spans="1:6" x14ac:dyDescent="0.25">
      <c r="A15" s="83" t="s">
        <v>504</v>
      </c>
      <c r="B15" s="84"/>
      <c r="C15" s="84"/>
      <c r="D15" s="84"/>
      <c r="E15" s="84"/>
      <c r="F15" s="56"/>
    </row>
    <row r="16" spans="1:6" x14ac:dyDescent="0.25">
      <c r="A16" s="91" t="s">
        <v>503</v>
      </c>
      <c r="B16" s="92"/>
      <c r="C16" s="92"/>
      <c r="D16" s="92"/>
      <c r="E16" s="92"/>
      <c r="F16" s="93"/>
    </row>
    <row r="17" spans="1:6" ht="16.5" x14ac:dyDescent="0.25">
      <c r="A17" s="45" t="s">
        <v>20</v>
      </c>
      <c r="B17" s="46"/>
      <c r="C17" s="46"/>
      <c r="D17" s="46"/>
      <c r="E17" s="46"/>
      <c r="F17" s="47"/>
    </row>
    <row r="18" spans="1:6" x14ac:dyDescent="0.25">
      <c r="A18" s="60" t="s">
        <v>502</v>
      </c>
      <c r="B18" s="61"/>
      <c r="C18" s="61"/>
      <c r="D18" s="61"/>
      <c r="E18" s="61"/>
      <c r="F18" s="62"/>
    </row>
    <row r="19" spans="1:6" x14ac:dyDescent="0.25">
      <c r="A19" s="51" t="s">
        <v>522</v>
      </c>
      <c r="B19" s="52"/>
      <c r="C19" s="52"/>
      <c r="D19" s="52"/>
      <c r="E19" s="52"/>
      <c r="F19" s="53"/>
    </row>
    <row r="20" spans="1:6" x14ac:dyDescent="0.25">
      <c r="A20" s="51" t="s">
        <v>501</v>
      </c>
      <c r="B20" s="52"/>
      <c r="C20" s="52"/>
      <c r="D20" s="52"/>
      <c r="E20" s="52"/>
      <c r="F20" s="53"/>
    </row>
    <row r="21" spans="1:6" x14ac:dyDescent="0.25">
      <c r="A21" s="86" t="s">
        <v>521</v>
      </c>
      <c r="B21" s="87"/>
      <c r="C21" s="87"/>
      <c r="D21" s="87"/>
      <c r="E21" s="87"/>
      <c r="F21" s="88"/>
    </row>
    <row r="22" spans="1:6" ht="16.5" x14ac:dyDescent="0.25">
      <c r="A22" s="45" t="s">
        <v>499</v>
      </c>
      <c r="B22" s="46"/>
      <c r="C22" s="46"/>
      <c r="D22" s="46"/>
      <c r="E22" s="46"/>
      <c r="F22" s="47"/>
    </row>
    <row r="23" spans="1:6" x14ac:dyDescent="0.25">
      <c r="A23" s="23" t="s">
        <v>498</v>
      </c>
      <c r="B23" s="89" t="s">
        <v>8</v>
      </c>
      <c r="C23" s="89"/>
      <c r="D23" s="89"/>
      <c r="E23" s="89"/>
      <c r="F23" s="90"/>
    </row>
    <row r="24" spans="1:6" x14ac:dyDescent="0.25">
      <c r="A24" s="2" t="s">
        <v>28</v>
      </c>
      <c r="B24" s="22" t="s">
        <v>497</v>
      </c>
      <c r="C24" s="94" t="s">
        <v>30</v>
      </c>
      <c r="D24" s="95"/>
      <c r="E24" s="22" t="s">
        <v>31</v>
      </c>
      <c r="F24" s="22" t="s">
        <v>32</v>
      </c>
    </row>
    <row r="25" spans="1:6" ht="36.75" x14ac:dyDescent="0.25">
      <c r="A25" s="6" t="s">
        <v>539</v>
      </c>
      <c r="B25" s="6" t="s">
        <v>538</v>
      </c>
      <c r="C25" s="96" t="s">
        <v>36</v>
      </c>
      <c r="D25" s="97"/>
      <c r="E25" s="7" t="s">
        <v>494</v>
      </c>
      <c r="F25" s="8">
        <v>0.26</v>
      </c>
    </row>
    <row r="26" spans="1:6" x14ac:dyDescent="0.25">
      <c r="A26" s="85"/>
      <c r="B26" s="85"/>
      <c r="C26" s="85"/>
      <c r="D26" s="85"/>
      <c r="E26" s="85"/>
      <c r="F26" s="85"/>
    </row>
    <row r="27" spans="1:6" ht="48" customHeight="1" x14ac:dyDescent="0.25">
      <c r="A27" s="40" t="s">
        <v>493</v>
      </c>
      <c r="B27" s="40"/>
      <c r="C27" s="40"/>
      <c r="D27" s="40"/>
      <c r="E27" s="40"/>
      <c r="F27" s="40"/>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6"/>
  <sheetViews>
    <sheetView showGridLines="0" workbookViewId="0">
      <selection activeCell="B27" sqref="A27:XFD27"/>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0.5" customHeight="1" thickBot="1" x14ac:dyDescent="0.35">
      <c r="A1" s="66" t="s">
        <v>0</v>
      </c>
      <c r="B1" s="66"/>
      <c r="C1" s="67" t="s">
        <v>1</v>
      </c>
      <c r="D1" s="67"/>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4</v>
      </c>
      <c r="C4" s="69"/>
      <c r="D4" s="69"/>
      <c r="E4" s="69"/>
      <c r="F4" s="70"/>
    </row>
    <row r="5" spans="1:6" x14ac:dyDescent="0.25">
      <c r="A5" s="1" t="s">
        <v>5</v>
      </c>
      <c r="B5" s="68" t="s">
        <v>6</v>
      </c>
      <c r="C5" s="69"/>
      <c r="D5" s="69"/>
      <c r="E5" s="69"/>
      <c r="F5" s="70"/>
    </row>
    <row r="6" spans="1:6" x14ac:dyDescent="0.25">
      <c r="A6" s="1" t="s">
        <v>7</v>
      </c>
      <c r="B6" s="68" t="s">
        <v>8</v>
      </c>
      <c r="C6" s="69"/>
      <c r="D6" s="69"/>
      <c r="E6" s="69"/>
      <c r="F6" s="70"/>
    </row>
    <row r="7" spans="1:6" x14ac:dyDescent="0.25">
      <c r="A7" s="1" t="s">
        <v>9</v>
      </c>
      <c r="B7" s="71" t="s">
        <v>444</v>
      </c>
      <c r="C7" s="72"/>
      <c r="D7" s="72"/>
      <c r="E7" s="72"/>
      <c r="F7" s="73"/>
    </row>
    <row r="8" spans="1:6" x14ac:dyDescent="0.25">
      <c r="A8" s="74" t="s">
        <v>10</v>
      </c>
      <c r="B8" s="75"/>
      <c r="C8" s="75"/>
      <c r="D8" s="75"/>
      <c r="E8" s="76"/>
      <c r="F8" s="10">
        <v>6260.1424480000051</v>
      </c>
    </row>
    <row r="9" spans="1:6" ht="16.5" x14ac:dyDescent="0.25">
      <c r="A9" s="45" t="s">
        <v>11</v>
      </c>
      <c r="B9" s="46"/>
      <c r="C9" s="46"/>
      <c r="D9" s="46"/>
      <c r="E9" s="46"/>
      <c r="F9" s="47"/>
    </row>
    <row r="10" spans="1:6" x14ac:dyDescent="0.25">
      <c r="A10" s="60" t="s">
        <v>12</v>
      </c>
      <c r="B10" s="61"/>
      <c r="C10" s="61"/>
      <c r="D10" s="61"/>
      <c r="E10" s="61"/>
      <c r="F10" s="62"/>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15</v>
      </c>
      <c r="B13" s="52"/>
      <c r="C13" s="52"/>
      <c r="D13" s="52"/>
      <c r="E13" s="52"/>
      <c r="F13" s="53"/>
    </row>
    <row r="14" spans="1:6" x14ac:dyDescent="0.25">
      <c r="A14" s="54"/>
      <c r="B14" s="55" t="s">
        <v>16</v>
      </c>
      <c r="C14" s="55"/>
      <c r="D14" s="55"/>
      <c r="E14" s="55"/>
      <c r="F14" s="56"/>
    </row>
    <row r="15" spans="1:6" x14ac:dyDescent="0.25">
      <c r="A15" s="54"/>
      <c r="B15" s="57" t="s">
        <v>17</v>
      </c>
      <c r="C15" s="57"/>
      <c r="D15" s="57"/>
      <c r="E15" s="57"/>
      <c r="F15" s="53"/>
    </row>
    <row r="16" spans="1:6" x14ac:dyDescent="0.25">
      <c r="A16" s="54"/>
      <c r="B16" s="55" t="s">
        <v>18</v>
      </c>
      <c r="C16" s="55"/>
      <c r="D16" s="55"/>
      <c r="E16" s="55"/>
      <c r="F16" s="56"/>
    </row>
    <row r="17" spans="1:6" x14ac:dyDescent="0.25">
      <c r="A17" s="54"/>
      <c r="B17" s="57" t="s">
        <v>19</v>
      </c>
      <c r="C17" s="57"/>
      <c r="D17" s="57"/>
      <c r="E17" s="57"/>
      <c r="F17" s="53"/>
    </row>
    <row r="18" spans="1:6" x14ac:dyDescent="0.25">
      <c r="A18" s="3"/>
      <c r="B18" s="58"/>
      <c r="C18" s="58"/>
      <c r="D18" s="58"/>
      <c r="E18" s="58"/>
      <c r="F18" s="59"/>
    </row>
    <row r="19" spans="1:6" ht="16.5" x14ac:dyDescent="0.25">
      <c r="A19" s="45" t="s">
        <v>20</v>
      </c>
      <c r="B19" s="46"/>
      <c r="C19" s="46"/>
      <c r="D19" s="46"/>
      <c r="E19" s="46"/>
      <c r="F19" s="47"/>
    </row>
    <row r="20" spans="1:6" x14ac:dyDescent="0.25">
      <c r="A20" s="60" t="s">
        <v>21</v>
      </c>
      <c r="B20" s="61"/>
      <c r="C20" s="61"/>
      <c r="D20" s="61"/>
      <c r="E20" s="61"/>
      <c r="F20" s="62"/>
    </row>
    <row r="21" spans="1:6" x14ac:dyDescent="0.25">
      <c r="A21" s="51" t="s">
        <v>22</v>
      </c>
      <c r="B21" s="52"/>
      <c r="C21" s="52"/>
      <c r="D21" s="52"/>
      <c r="E21" s="52"/>
      <c r="F21" s="53"/>
    </row>
    <row r="22" spans="1:6" x14ac:dyDescent="0.25">
      <c r="A22" s="63" t="s">
        <v>23</v>
      </c>
      <c r="B22" s="64"/>
      <c r="C22" s="64"/>
      <c r="D22" s="64"/>
      <c r="E22" s="64"/>
      <c r="F22" s="65"/>
    </row>
    <row r="23" spans="1:6" x14ac:dyDescent="0.25">
      <c r="A23" s="48" t="s">
        <v>24</v>
      </c>
      <c r="B23" s="49"/>
      <c r="C23" s="49"/>
      <c r="D23" s="49"/>
      <c r="E23" s="49"/>
      <c r="F23" s="50"/>
    </row>
    <row r="24" spans="1:6" ht="16.5" x14ac:dyDescent="0.25">
      <c r="A24" s="45" t="s">
        <v>25</v>
      </c>
      <c r="B24" s="46"/>
      <c r="C24" s="46"/>
      <c r="D24" s="46"/>
      <c r="E24" s="46"/>
      <c r="F24" s="47"/>
    </row>
    <row r="25" spans="1:6" x14ac:dyDescent="0.25">
      <c r="A25" s="37" t="s">
        <v>26</v>
      </c>
      <c r="B25" s="38"/>
      <c r="C25" s="38"/>
      <c r="D25" s="38"/>
      <c r="E25" s="38"/>
      <c r="F25" s="39"/>
    </row>
    <row r="26" spans="1:6" x14ac:dyDescent="0.25">
      <c r="A26" s="2" t="s">
        <v>27</v>
      </c>
      <c r="B26" s="2" t="s">
        <v>28</v>
      </c>
      <c r="C26" s="2" t="s">
        <v>29</v>
      </c>
      <c r="D26" s="2" t="s">
        <v>30</v>
      </c>
      <c r="E26" s="2" t="s">
        <v>31</v>
      </c>
      <c r="F26" s="2" t="s">
        <v>32</v>
      </c>
    </row>
    <row r="27" spans="1:6" ht="50.25" customHeight="1" x14ac:dyDescent="0.25">
      <c r="A27" s="41" t="s">
        <v>33</v>
      </c>
      <c r="B27" s="4" t="s">
        <v>34</v>
      </c>
      <c r="C27" s="41" t="s">
        <v>35</v>
      </c>
      <c r="D27" s="43" t="s">
        <v>36</v>
      </c>
      <c r="E27" s="43" t="s">
        <v>37</v>
      </c>
      <c r="F27" s="41"/>
    </row>
    <row r="28" spans="1:6" ht="56.25" customHeight="1" x14ac:dyDescent="0.25">
      <c r="A28" s="42"/>
      <c r="B28" s="5" t="s">
        <v>38</v>
      </c>
      <c r="C28" s="42"/>
      <c r="D28" s="44"/>
      <c r="E28" s="44"/>
      <c r="F28" s="42"/>
    </row>
    <row r="29" spans="1:6" x14ac:dyDescent="0.25">
      <c r="A29" s="41" t="s">
        <v>33</v>
      </c>
      <c r="B29" s="4" t="s">
        <v>34</v>
      </c>
      <c r="C29" s="41" t="s">
        <v>39</v>
      </c>
      <c r="D29" s="43" t="s">
        <v>36</v>
      </c>
      <c r="E29" s="43" t="s">
        <v>40</v>
      </c>
      <c r="F29" s="41"/>
    </row>
    <row r="30" spans="1:6" ht="36.75" x14ac:dyDescent="0.25">
      <c r="A30" s="42"/>
      <c r="B30" s="5" t="s">
        <v>41</v>
      </c>
      <c r="C30" s="42"/>
      <c r="D30" s="44"/>
      <c r="E30" s="44"/>
      <c r="F30" s="42"/>
    </row>
    <row r="31" spans="1:6" x14ac:dyDescent="0.25">
      <c r="A31" s="41" t="s">
        <v>33</v>
      </c>
      <c r="B31" s="4" t="s">
        <v>34</v>
      </c>
      <c r="C31" s="41" t="s">
        <v>42</v>
      </c>
      <c r="D31" s="43" t="s">
        <v>36</v>
      </c>
      <c r="E31" s="43" t="s">
        <v>43</v>
      </c>
      <c r="F31" s="41"/>
    </row>
    <row r="32" spans="1:6" ht="24.75" x14ac:dyDescent="0.25">
      <c r="A32" s="42"/>
      <c r="B32" s="5" t="s">
        <v>44</v>
      </c>
      <c r="C32" s="42"/>
      <c r="D32" s="44"/>
      <c r="E32" s="44"/>
      <c r="F32" s="42"/>
    </row>
    <row r="33" spans="1:6" ht="48.75" x14ac:dyDescent="0.25">
      <c r="A33" s="6" t="s">
        <v>33</v>
      </c>
      <c r="B33" s="6" t="s">
        <v>45</v>
      </c>
      <c r="C33" s="6" t="s">
        <v>46</v>
      </c>
      <c r="D33" s="7" t="s">
        <v>47</v>
      </c>
      <c r="E33" s="7" t="s">
        <v>40</v>
      </c>
      <c r="F33" s="8">
        <v>0.83</v>
      </c>
    </row>
    <row r="34" spans="1:6" ht="60.75" x14ac:dyDescent="0.25">
      <c r="A34" s="6" t="s">
        <v>33</v>
      </c>
      <c r="B34" s="6" t="s">
        <v>48</v>
      </c>
      <c r="C34" s="6" t="s">
        <v>49</v>
      </c>
      <c r="D34" s="7" t="s">
        <v>47</v>
      </c>
      <c r="E34" s="7" t="s">
        <v>40</v>
      </c>
      <c r="F34" s="8">
        <v>9.5</v>
      </c>
    </row>
    <row r="35" spans="1:6" ht="60.75" x14ac:dyDescent="0.25">
      <c r="A35" s="6" t="s">
        <v>33</v>
      </c>
      <c r="B35" s="6" t="s">
        <v>50</v>
      </c>
      <c r="C35" s="6" t="s">
        <v>51</v>
      </c>
      <c r="D35" s="7" t="s">
        <v>47</v>
      </c>
      <c r="E35" s="7" t="s">
        <v>40</v>
      </c>
      <c r="F35" s="8">
        <v>5</v>
      </c>
    </row>
    <row r="36" spans="1:6" ht="72.75" x14ac:dyDescent="0.25">
      <c r="A36" s="6" t="s">
        <v>33</v>
      </c>
      <c r="B36" s="6" t="s">
        <v>52</v>
      </c>
      <c r="C36" s="6" t="s">
        <v>53</v>
      </c>
      <c r="D36" s="7" t="s">
        <v>54</v>
      </c>
      <c r="E36" s="7" t="s">
        <v>40</v>
      </c>
      <c r="F36" s="8">
        <v>78.63</v>
      </c>
    </row>
    <row r="37" spans="1:6" x14ac:dyDescent="0.25">
      <c r="A37" s="37" t="s">
        <v>55</v>
      </c>
      <c r="B37" s="38"/>
      <c r="C37" s="38"/>
      <c r="D37" s="38"/>
      <c r="E37" s="38"/>
      <c r="F37" s="39"/>
    </row>
    <row r="38" spans="1:6" x14ac:dyDescent="0.25">
      <c r="A38" s="2" t="s">
        <v>27</v>
      </c>
      <c r="B38" s="2" t="s">
        <v>28</v>
      </c>
      <c r="C38" s="2" t="s">
        <v>29</v>
      </c>
      <c r="D38" s="2" t="s">
        <v>30</v>
      </c>
      <c r="E38" s="2" t="s">
        <v>31</v>
      </c>
      <c r="F38" s="2" t="s">
        <v>32</v>
      </c>
    </row>
    <row r="39" spans="1:6" ht="48.75" x14ac:dyDescent="0.25">
      <c r="A39" s="6" t="s">
        <v>56</v>
      </c>
      <c r="B39" s="6" t="s">
        <v>57</v>
      </c>
      <c r="C39" s="6" t="s">
        <v>58</v>
      </c>
      <c r="D39" s="7" t="s">
        <v>36</v>
      </c>
      <c r="E39" s="7" t="s">
        <v>40</v>
      </c>
      <c r="F39" s="8">
        <v>66.5</v>
      </c>
    </row>
    <row r="40" spans="1:6" ht="60.75" x14ac:dyDescent="0.25">
      <c r="A40" s="6" t="s">
        <v>56</v>
      </c>
      <c r="B40" s="6" t="s">
        <v>59</v>
      </c>
      <c r="C40" s="6" t="s">
        <v>60</v>
      </c>
      <c r="D40" s="7" t="s">
        <v>36</v>
      </c>
      <c r="E40" s="7" t="s">
        <v>40</v>
      </c>
      <c r="F40" s="8">
        <v>12</v>
      </c>
    </row>
    <row r="41" spans="1:6" ht="48.75" x14ac:dyDescent="0.25">
      <c r="A41" s="6" t="s">
        <v>56</v>
      </c>
      <c r="B41" s="6" t="s">
        <v>61</v>
      </c>
      <c r="C41" s="6" t="s">
        <v>62</v>
      </c>
      <c r="D41" s="7" t="s">
        <v>63</v>
      </c>
      <c r="E41" s="7" t="s">
        <v>40</v>
      </c>
      <c r="F41" s="8">
        <v>8.4</v>
      </c>
    </row>
    <row r="42" spans="1:6" x14ac:dyDescent="0.25">
      <c r="A42" s="37" t="s">
        <v>64</v>
      </c>
      <c r="B42" s="38"/>
      <c r="C42" s="38"/>
      <c r="D42" s="38"/>
      <c r="E42" s="38"/>
      <c r="F42" s="39"/>
    </row>
    <row r="43" spans="1:6" x14ac:dyDescent="0.25">
      <c r="A43" s="2" t="s">
        <v>27</v>
      </c>
      <c r="B43" s="2" t="s">
        <v>28</v>
      </c>
      <c r="C43" s="2" t="s">
        <v>29</v>
      </c>
      <c r="D43" s="2" t="s">
        <v>30</v>
      </c>
      <c r="E43" s="2" t="s">
        <v>31</v>
      </c>
      <c r="F43" s="2" t="s">
        <v>32</v>
      </c>
    </row>
    <row r="44" spans="1:6" ht="72.75" x14ac:dyDescent="0.25">
      <c r="A44" s="6" t="s">
        <v>65</v>
      </c>
      <c r="B44" s="6" t="s">
        <v>66</v>
      </c>
      <c r="C44" s="6" t="s">
        <v>67</v>
      </c>
      <c r="D44" s="7" t="s">
        <v>36</v>
      </c>
      <c r="E44" s="7" t="s">
        <v>68</v>
      </c>
      <c r="F44" s="8">
        <v>65</v>
      </c>
    </row>
    <row r="45" spans="1:6" ht="72.75" x14ac:dyDescent="0.25">
      <c r="A45" s="6" t="s">
        <v>65</v>
      </c>
      <c r="B45" s="6" t="s">
        <v>69</v>
      </c>
      <c r="C45" s="6" t="s">
        <v>70</v>
      </c>
      <c r="D45" s="7" t="s">
        <v>36</v>
      </c>
      <c r="E45" s="7" t="s">
        <v>68</v>
      </c>
      <c r="F45" s="8">
        <v>30</v>
      </c>
    </row>
    <row r="46" spans="1:6" ht="48.75" x14ac:dyDescent="0.25">
      <c r="A46" s="6" t="s">
        <v>65</v>
      </c>
      <c r="B46" s="6" t="s">
        <v>71</v>
      </c>
      <c r="C46" s="6" t="s">
        <v>72</v>
      </c>
      <c r="D46" s="7" t="s">
        <v>36</v>
      </c>
      <c r="E46" s="7" t="s">
        <v>68</v>
      </c>
      <c r="F46" s="8">
        <v>95</v>
      </c>
    </row>
    <row r="47" spans="1:6" ht="72.75" x14ac:dyDescent="0.25">
      <c r="A47" s="6" t="s">
        <v>65</v>
      </c>
      <c r="B47" s="6" t="s">
        <v>73</v>
      </c>
      <c r="C47" s="6" t="s">
        <v>74</v>
      </c>
      <c r="D47" s="7" t="s">
        <v>36</v>
      </c>
      <c r="E47" s="7" t="s">
        <v>68</v>
      </c>
      <c r="F47" s="8">
        <v>33</v>
      </c>
    </row>
    <row r="48" spans="1:6" ht="36.75" x14ac:dyDescent="0.25">
      <c r="A48" s="6" t="s">
        <v>75</v>
      </c>
      <c r="B48" s="6" t="s">
        <v>76</v>
      </c>
      <c r="C48" s="6" t="s">
        <v>77</v>
      </c>
      <c r="D48" s="7" t="s">
        <v>36</v>
      </c>
      <c r="E48" s="7" t="s">
        <v>68</v>
      </c>
      <c r="F48" s="8">
        <v>95</v>
      </c>
    </row>
    <row r="49" spans="1:6" ht="48.75" x14ac:dyDescent="0.25">
      <c r="A49" s="6" t="s">
        <v>65</v>
      </c>
      <c r="B49" s="6" t="s">
        <v>78</v>
      </c>
      <c r="C49" s="6" t="s">
        <v>79</v>
      </c>
      <c r="D49" s="7" t="s">
        <v>36</v>
      </c>
      <c r="E49" s="7" t="s">
        <v>68</v>
      </c>
      <c r="F49" s="8">
        <v>20</v>
      </c>
    </row>
    <row r="50" spans="1:6" x14ac:dyDescent="0.25">
      <c r="A50" s="37" t="s">
        <v>80</v>
      </c>
      <c r="B50" s="38"/>
      <c r="C50" s="38"/>
      <c r="D50" s="38"/>
      <c r="E50" s="38"/>
      <c r="F50" s="39"/>
    </row>
    <row r="51" spans="1:6" x14ac:dyDescent="0.25">
      <c r="A51" s="2" t="s">
        <v>27</v>
      </c>
      <c r="B51" s="2" t="s">
        <v>28</v>
      </c>
      <c r="C51" s="2" t="s">
        <v>29</v>
      </c>
      <c r="D51" s="2" t="s">
        <v>30</v>
      </c>
      <c r="E51" s="2" t="s">
        <v>31</v>
      </c>
      <c r="F51" s="2" t="s">
        <v>32</v>
      </c>
    </row>
    <row r="52" spans="1:6" ht="48.75" x14ac:dyDescent="0.25">
      <c r="A52" s="6" t="s">
        <v>81</v>
      </c>
      <c r="B52" s="6" t="s">
        <v>82</v>
      </c>
      <c r="C52" s="6" t="s">
        <v>83</v>
      </c>
      <c r="D52" s="7" t="s">
        <v>36</v>
      </c>
      <c r="E52" s="7" t="s">
        <v>84</v>
      </c>
      <c r="F52" s="8">
        <v>99.7</v>
      </c>
    </row>
    <row r="53" spans="1:6" ht="48.75" x14ac:dyDescent="0.25">
      <c r="A53" s="6" t="s">
        <v>85</v>
      </c>
      <c r="B53" s="6" t="s">
        <v>86</v>
      </c>
      <c r="C53" s="6" t="s">
        <v>87</v>
      </c>
      <c r="D53" s="7" t="s">
        <v>36</v>
      </c>
      <c r="E53" s="7" t="s">
        <v>84</v>
      </c>
      <c r="F53" s="8">
        <v>95</v>
      </c>
    </row>
    <row r="54" spans="1:6" ht="36.75" x14ac:dyDescent="0.25">
      <c r="A54" s="6" t="s">
        <v>88</v>
      </c>
      <c r="B54" s="6" t="s">
        <v>89</v>
      </c>
      <c r="C54" s="6" t="s">
        <v>90</v>
      </c>
      <c r="D54" s="7" t="s">
        <v>36</v>
      </c>
      <c r="E54" s="7" t="s">
        <v>84</v>
      </c>
      <c r="F54" s="8">
        <v>64</v>
      </c>
    </row>
    <row r="55" spans="1:6" x14ac:dyDescent="0.25">
      <c r="A55" s="9"/>
      <c r="B55" s="9"/>
      <c r="C55" s="9"/>
      <c r="D55" s="9"/>
      <c r="E55" s="9"/>
      <c r="F55" s="9"/>
    </row>
    <row r="56" spans="1:6" ht="45" customHeight="1" x14ac:dyDescent="0.25">
      <c r="A56" s="40" t="s">
        <v>91</v>
      </c>
      <c r="B56" s="40"/>
      <c r="C56" s="40"/>
      <c r="D56" s="40"/>
      <c r="E56" s="40"/>
      <c r="F56" s="40"/>
    </row>
  </sheetData>
  <mergeCells count="4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7:F37"/>
    <mergeCell ref="A42:F42"/>
    <mergeCell ref="A50:F50"/>
    <mergeCell ref="A56:F56"/>
    <mergeCell ref="A29:A30"/>
    <mergeCell ref="C29:C30"/>
    <mergeCell ref="D29:D30"/>
    <mergeCell ref="E29:E30"/>
    <mergeCell ref="F29:F30"/>
    <mergeCell ref="A31:A32"/>
    <mergeCell ref="C31:C32"/>
    <mergeCell ref="D31:D32"/>
    <mergeCell ref="E31:E32"/>
    <mergeCell ref="F31:F3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9"/>
  <sheetViews>
    <sheetView showGridLines="0" workbookViewId="0">
      <selection activeCell="B27" sqref="A27:XFD28"/>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66" t="s">
        <v>0</v>
      </c>
      <c r="B1" s="66"/>
      <c r="C1" s="67" t="s">
        <v>1</v>
      </c>
      <c r="D1" s="67"/>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92</v>
      </c>
      <c r="C4" s="69"/>
      <c r="D4" s="69"/>
      <c r="E4" s="69"/>
      <c r="F4" s="70"/>
    </row>
    <row r="5" spans="1:6" x14ac:dyDescent="0.25">
      <c r="A5" s="1" t="s">
        <v>5</v>
      </c>
      <c r="B5" s="68" t="s">
        <v>6</v>
      </c>
      <c r="C5" s="69"/>
      <c r="D5" s="69"/>
      <c r="E5" s="69"/>
      <c r="F5" s="70"/>
    </row>
    <row r="6" spans="1:6" x14ac:dyDescent="0.25">
      <c r="A6" s="1" t="s">
        <v>7</v>
      </c>
      <c r="B6" s="68" t="s">
        <v>8</v>
      </c>
      <c r="C6" s="69"/>
      <c r="D6" s="69"/>
      <c r="E6" s="69"/>
      <c r="F6" s="70"/>
    </row>
    <row r="7" spans="1:6" x14ac:dyDescent="0.25">
      <c r="A7" s="1" t="s">
        <v>9</v>
      </c>
      <c r="B7" s="79" t="s">
        <v>448</v>
      </c>
      <c r="C7" s="80"/>
      <c r="D7" s="80"/>
      <c r="E7" s="80"/>
      <c r="F7" s="81"/>
    </row>
    <row r="8" spans="1:6" x14ac:dyDescent="0.25">
      <c r="A8" s="74" t="s">
        <v>10</v>
      </c>
      <c r="B8" s="75"/>
      <c r="C8" s="75"/>
      <c r="D8" s="75"/>
      <c r="E8" s="76"/>
      <c r="F8" s="10">
        <v>1176.929362000001</v>
      </c>
    </row>
    <row r="9" spans="1:6" ht="16.5" x14ac:dyDescent="0.25">
      <c r="A9" s="45" t="s">
        <v>11</v>
      </c>
      <c r="B9" s="46"/>
      <c r="C9" s="46"/>
      <c r="D9" s="46"/>
      <c r="E9" s="46"/>
      <c r="F9" s="47"/>
    </row>
    <row r="10" spans="1:6" x14ac:dyDescent="0.25">
      <c r="A10" s="60" t="s">
        <v>12</v>
      </c>
      <c r="B10" s="61"/>
      <c r="C10" s="61"/>
      <c r="D10" s="61"/>
      <c r="E10" s="61"/>
      <c r="F10" s="62"/>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93</v>
      </c>
      <c r="B13" s="52"/>
      <c r="C13" s="52"/>
      <c r="D13" s="52"/>
      <c r="E13" s="52"/>
      <c r="F13" s="53"/>
    </row>
    <row r="14" spans="1:6" x14ac:dyDescent="0.25">
      <c r="A14" s="54"/>
      <c r="B14" s="55" t="s">
        <v>16</v>
      </c>
      <c r="C14" s="55"/>
      <c r="D14" s="55"/>
      <c r="E14" s="55"/>
      <c r="F14" s="56"/>
    </row>
    <row r="15" spans="1:6" x14ac:dyDescent="0.25">
      <c r="A15" s="54"/>
      <c r="B15" s="57" t="s">
        <v>94</v>
      </c>
      <c r="C15" s="57"/>
      <c r="D15" s="57"/>
      <c r="E15" s="57"/>
      <c r="F15" s="53"/>
    </row>
    <row r="16" spans="1:6" x14ac:dyDescent="0.25">
      <c r="A16" s="54"/>
      <c r="B16" s="55" t="s">
        <v>18</v>
      </c>
      <c r="C16" s="55"/>
      <c r="D16" s="55"/>
      <c r="E16" s="55"/>
      <c r="F16" s="56"/>
    </row>
    <row r="17" spans="1:6" x14ac:dyDescent="0.25">
      <c r="A17" s="54"/>
      <c r="B17" s="57" t="s">
        <v>95</v>
      </c>
      <c r="C17" s="57"/>
      <c r="D17" s="57"/>
      <c r="E17" s="57"/>
      <c r="F17" s="53"/>
    </row>
    <row r="18" spans="1:6" x14ac:dyDescent="0.25">
      <c r="A18" s="3"/>
      <c r="B18" s="58"/>
      <c r="C18" s="58"/>
      <c r="D18" s="58"/>
      <c r="E18" s="58"/>
      <c r="F18" s="59"/>
    </row>
    <row r="19" spans="1:6" ht="16.5" x14ac:dyDescent="0.25">
      <c r="A19" s="45" t="s">
        <v>20</v>
      </c>
      <c r="B19" s="46"/>
      <c r="C19" s="46"/>
      <c r="D19" s="46"/>
      <c r="E19" s="46"/>
      <c r="F19" s="47"/>
    </row>
    <row r="20" spans="1:6" x14ac:dyDescent="0.25">
      <c r="A20" s="60" t="s">
        <v>21</v>
      </c>
      <c r="B20" s="61"/>
      <c r="C20" s="61"/>
      <c r="D20" s="61"/>
      <c r="E20" s="61"/>
      <c r="F20" s="62"/>
    </row>
    <row r="21" spans="1:6" x14ac:dyDescent="0.25">
      <c r="A21" s="51" t="s">
        <v>22</v>
      </c>
      <c r="B21" s="52"/>
      <c r="C21" s="52"/>
      <c r="D21" s="52"/>
      <c r="E21" s="52"/>
      <c r="F21" s="53"/>
    </row>
    <row r="22" spans="1:6" x14ac:dyDescent="0.25">
      <c r="A22" s="63" t="s">
        <v>23</v>
      </c>
      <c r="B22" s="64"/>
      <c r="C22" s="64"/>
      <c r="D22" s="64"/>
      <c r="E22" s="64"/>
      <c r="F22" s="65"/>
    </row>
    <row r="23" spans="1:6" x14ac:dyDescent="0.25">
      <c r="A23" s="48" t="s">
        <v>96</v>
      </c>
      <c r="B23" s="49"/>
      <c r="C23" s="49"/>
      <c r="D23" s="49"/>
      <c r="E23" s="49"/>
      <c r="F23" s="50"/>
    </row>
    <row r="24" spans="1:6" ht="16.5" x14ac:dyDescent="0.25">
      <c r="A24" s="45" t="s">
        <v>25</v>
      </c>
      <c r="B24" s="46"/>
      <c r="C24" s="46"/>
      <c r="D24" s="46"/>
      <c r="E24" s="46"/>
      <c r="F24" s="47"/>
    </row>
    <row r="25" spans="1:6" x14ac:dyDescent="0.25">
      <c r="A25" s="37" t="s">
        <v>26</v>
      </c>
      <c r="B25" s="38"/>
      <c r="C25" s="38"/>
      <c r="D25" s="38"/>
      <c r="E25" s="38"/>
      <c r="F25" s="39"/>
    </row>
    <row r="26" spans="1:6" x14ac:dyDescent="0.25">
      <c r="A26" s="2" t="s">
        <v>27</v>
      </c>
      <c r="B26" s="2" t="s">
        <v>28</v>
      </c>
      <c r="C26" s="2" t="s">
        <v>29</v>
      </c>
      <c r="D26" s="2" t="s">
        <v>30</v>
      </c>
      <c r="E26" s="2" t="s">
        <v>31</v>
      </c>
      <c r="F26" s="2" t="s">
        <v>32</v>
      </c>
    </row>
    <row r="27" spans="1:6" ht="28.5" customHeight="1" x14ac:dyDescent="0.25">
      <c r="A27" s="41" t="s">
        <v>97</v>
      </c>
      <c r="B27" s="4" t="s">
        <v>34</v>
      </c>
      <c r="C27" s="41" t="s">
        <v>98</v>
      </c>
      <c r="D27" s="77"/>
      <c r="E27" s="43" t="s">
        <v>40</v>
      </c>
      <c r="F27" s="41"/>
    </row>
    <row r="28" spans="1:6" ht="28.5" customHeight="1" x14ac:dyDescent="0.25">
      <c r="A28" s="42"/>
      <c r="B28" s="5" t="s">
        <v>99</v>
      </c>
      <c r="C28" s="42"/>
      <c r="D28" s="78"/>
      <c r="E28" s="44"/>
      <c r="F28" s="42"/>
    </row>
    <row r="29" spans="1:6" ht="72.75" x14ac:dyDescent="0.25">
      <c r="A29" s="6" t="s">
        <v>97</v>
      </c>
      <c r="B29" s="6" t="s">
        <v>52</v>
      </c>
      <c r="C29" s="6" t="s">
        <v>53</v>
      </c>
      <c r="D29" s="7" t="s">
        <v>100</v>
      </c>
      <c r="E29" s="7" t="s">
        <v>40</v>
      </c>
      <c r="F29" s="8">
        <v>78.63</v>
      </c>
    </row>
    <row r="30" spans="1:6" x14ac:dyDescent="0.25">
      <c r="A30" s="37" t="s">
        <v>55</v>
      </c>
      <c r="B30" s="38"/>
      <c r="C30" s="38"/>
      <c r="D30" s="38"/>
      <c r="E30" s="38"/>
      <c r="F30" s="39"/>
    </row>
    <row r="31" spans="1:6" x14ac:dyDescent="0.25">
      <c r="A31" s="2" t="s">
        <v>27</v>
      </c>
      <c r="B31" s="2" t="s">
        <v>28</v>
      </c>
      <c r="C31" s="2" t="s">
        <v>29</v>
      </c>
      <c r="D31" s="2" t="s">
        <v>30</v>
      </c>
      <c r="E31" s="2" t="s">
        <v>31</v>
      </c>
      <c r="F31" s="2" t="s">
        <v>32</v>
      </c>
    </row>
    <row r="32" spans="1:6" ht="72.75" x14ac:dyDescent="0.25">
      <c r="A32" s="6" t="s">
        <v>101</v>
      </c>
      <c r="B32" s="6" t="s">
        <v>102</v>
      </c>
      <c r="C32" s="6" t="s">
        <v>103</v>
      </c>
      <c r="D32" s="7" t="s">
        <v>36</v>
      </c>
      <c r="E32" s="7" t="s">
        <v>104</v>
      </c>
      <c r="F32" s="8">
        <v>7.55</v>
      </c>
    </row>
    <row r="33" spans="1:6" x14ac:dyDescent="0.25">
      <c r="A33" s="37" t="s">
        <v>64</v>
      </c>
      <c r="B33" s="38"/>
      <c r="C33" s="38"/>
      <c r="D33" s="38"/>
      <c r="E33" s="38"/>
      <c r="F33" s="39"/>
    </row>
    <row r="34" spans="1:6" x14ac:dyDescent="0.25">
      <c r="A34" s="2" t="s">
        <v>27</v>
      </c>
      <c r="B34" s="2" t="s">
        <v>28</v>
      </c>
      <c r="C34" s="2" t="s">
        <v>29</v>
      </c>
      <c r="D34" s="2" t="s">
        <v>30</v>
      </c>
      <c r="E34" s="2" t="s">
        <v>31</v>
      </c>
      <c r="F34" s="2" t="s">
        <v>32</v>
      </c>
    </row>
    <row r="35" spans="1:6" ht="84.75" x14ac:dyDescent="0.25">
      <c r="A35" s="6" t="s">
        <v>105</v>
      </c>
      <c r="B35" s="6" t="s">
        <v>106</v>
      </c>
      <c r="C35" s="6" t="s">
        <v>107</v>
      </c>
      <c r="D35" s="7" t="s">
        <v>36</v>
      </c>
      <c r="E35" s="7" t="s">
        <v>108</v>
      </c>
      <c r="F35" s="8">
        <v>97</v>
      </c>
    </row>
    <row r="36" spans="1:6" ht="120.75" x14ac:dyDescent="0.25">
      <c r="A36" s="6" t="s">
        <v>109</v>
      </c>
      <c r="B36" s="6" t="s">
        <v>110</v>
      </c>
      <c r="C36" s="6" t="s">
        <v>111</v>
      </c>
      <c r="D36" s="7" t="s">
        <v>36</v>
      </c>
      <c r="E36" s="7" t="s">
        <v>104</v>
      </c>
      <c r="F36" s="8">
        <v>95</v>
      </c>
    </row>
    <row r="37" spans="1:6" ht="96.75" x14ac:dyDescent="0.25">
      <c r="A37" s="6" t="s">
        <v>112</v>
      </c>
      <c r="B37" s="6" t="s">
        <v>113</v>
      </c>
      <c r="C37" s="6" t="s">
        <v>114</v>
      </c>
      <c r="D37" s="7" t="s">
        <v>36</v>
      </c>
      <c r="E37" s="7" t="s">
        <v>104</v>
      </c>
      <c r="F37" s="8">
        <v>20</v>
      </c>
    </row>
    <row r="38" spans="1:6" ht="84.75" x14ac:dyDescent="0.25">
      <c r="A38" s="6" t="s">
        <v>115</v>
      </c>
      <c r="B38" s="6" t="s">
        <v>116</v>
      </c>
      <c r="C38" s="6" t="s">
        <v>117</v>
      </c>
      <c r="D38" s="7" t="s">
        <v>36</v>
      </c>
      <c r="E38" s="7" t="s">
        <v>108</v>
      </c>
      <c r="F38" s="8">
        <v>97</v>
      </c>
    </row>
    <row r="39" spans="1:6" ht="72.75" x14ac:dyDescent="0.25">
      <c r="A39" s="6" t="s">
        <v>118</v>
      </c>
      <c r="B39" s="6" t="s">
        <v>119</v>
      </c>
      <c r="C39" s="6" t="s">
        <v>120</v>
      </c>
      <c r="D39" s="7" t="s">
        <v>36</v>
      </c>
      <c r="E39" s="7" t="s">
        <v>121</v>
      </c>
      <c r="F39" s="8">
        <v>90</v>
      </c>
    </row>
    <row r="40" spans="1:6" x14ac:dyDescent="0.25">
      <c r="A40" s="37" t="s">
        <v>80</v>
      </c>
      <c r="B40" s="38"/>
      <c r="C40" s="38"/>
      <c r="D40" s="38"/>
      <c r="E40" s="38"/>
      <c r="F40" s="39"/>
    </row>
    <row r="41" spans="1:6" x14ac:dyDescent="0.25">
      <c r="A41" s="2" t="s">
        <v>27</v>
      </c>
      <c r="B41" s="2" t="s">
        <v>28</v>
      </c>
      <c r="C41" s="2" t="s">
        <v>29</v>
      </c>
      <c r="D41" s="2" t="s">
        <v>30</v>
      </c>
      <c r="E41" s="2" t="s">
        <v>31</v>
      </c>
      <c r="F41" s="2" t="s">
        <v>32</v>
      </c>
    </row>
    <row r="42" spans="1:6" ht="60.75" x14ac:dyDescent="0.25">
      <c r="A42" s="6" t="s">
        <v>122</v>
      </c>
      <c r="B42" s="6" t="s">
        <v>123</v>
      </c>
      <c r="C42" s="6" t="s">
        <v>124</v>
      </c>
      <c r="D42" s="7" t="s">
        <v>36</v>
      </c>
      <c r="E42" s="7" t="s">
        <v>84</v>
      </c>
      <c r="F42" s="8">
        <v>98</v>
      </c>
    </row>
    <row r="43" spans="1:6" ht="84.75" x14ac:dyDescent="0.25">
      <c r="A43" s="6" t="s">
        <v>125</v>
      </c>
      <c r="B43" s="6" t="s">
        <v>126</v>
      </c>
      <c r="C43" s="6" t="s">
        <v>127</v>
      </c>
      <c r="D43" s="7" t="s">
        <v>128</v>
      </c>
      <c r="E43" s="7" t="s">
        <v>84</v>
      </c>
      <c r="F43" s="8">
        <v>90</v>
      </c>
    </row>
    <row r="44" spans="1:6" ht="72.75" x14ac:dyDescent="0.25">
      <c r="A44" s="6" t="s">
        <v>129</v>
      </c>
      <c r="B44" s="6" t="s">
        <v>130</v>
      </c>
      <c r="C44" s="6" t="s">
        <v>131</v>
      </c>
      <c r="D44" s="7" t="s">
        <v>128</v>
      </c>
      <c r="E44" s="7" t="s">
        <v>84</v>
      </c>
      <c r="F44" s="8">
        <v>90</v>
      </c>
    </row>
    <row r="45" spans="1:6" ht="72.75" x14ac:dyDescent="0.25">
      <c r="A45" s="6" t="s">
        <v>132</v>
      </c>
      <c r="B45" s="6" t="s">
        <v>133</v>
      </c>
      <c r="C45" s="6" t="s">
        <v>134</v>
      </c>
      <c r="D45" s="7" t="s">
        <v>36</v>
      </c>
      <c r="E45" s="7" t="s">
        <v>84</v>
      </c>
      <c r="F45" s="8">
        <v>98</v>
      </c>
    </row>
    <row r="46" spans="1:6" ht="60.75" x14ac:dyDescent="0.25">
      <c r="A46" s="6" t="s">
        <v>135</v>
      </c>
      <c r="B46" s="6" t="s">
        <v>136</v>
      </c>
      <c r="C46" s="6" t="s">
        <v>137</v>
      </c>
      <c r="D46" s="7" t="s">
        <v>36</v>
      </c>
      <c r="E46" s="7" t="s">
        <v>84</v>
      </c>
      <c r="F46" s="8">
        <v>90</v>
      </c>
    </row>
    <row r="47" spans="1:6" ht="72.75" x14ac:dyDescent="0.25">
      <c r="A47" s="6" t="s">
        <v>138</v>
      </c>
      <c r="B47" s="6" t="s">
        <v>139</v>
      </c>
      <c r="C47" s="6" t="s">
        <v>140</v>
      </c>
      <c r="D47" s="7" t="s">
        <v>36</v>
      </c>
      <c r="E47" s="7" t="s">
        <v>84</v>
      </c>
      <c r="F47" s="8">
        <v>83</v>
      </c>
    </row>
    <row r="48" spans="1:6" x14ac:dyDescent="0.25">
      <c r="A48" s="9"/>
      <c r="B48" s="9"/>
      <c r="C48" s="9"/>
      <c r="D48" s="9"/>
      <c r="E48" s="9"/>
      <c r="F48" s="9"/>
    </row>
    <row r="49" spans="1:6" ht="45" customHeight="1" x14ac:dyDescent="0.25">
      <c r="A49" s="40" t="s">
        <v>91</v>
      </c>
      <c r="B49" s="40"/>
      <c r="C49" s="40"/>
      <c r="D49" s="40"/>
      <c r="E49" s="40"/>
      <c r="F49" s="4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0:F40"/>
    <mergeCell ref="A49:F49"/>
    <mergeCell ref="A24:F24"/>
    <mergeCell ref="A25:F25"/>
    <mergeCell ref="A27:A28"/>
    <mergeCell ref="C27:C28"/>
    <mergeCell ref="D27:D28"/>
    <mergeCell ref="E27:E28"/>
    <mergeCell ref="F27:F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66" t="s">
        <v>0</v>
      </c>
      <c r="B1" s="66"/>
      <c r="C1" s="67" t="s">
        <v>1</v>
      </c>
      <c r="D1" s="67"/>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141</v>
      </c>
      <c r="C4" s="69"/>
      <c r="D4" s="69"/>
      <c r="E4" s="69"/>
      <c r="F4" s="70"/>
    </row>
    <row r="5" spans="1:6" x14ac:dyDescent="0.25">
      <c r="A5" s="1" t="s">
        <v>5</v>
      </c>
      <c r="B5" s="68" t="s">
        <v>6</v>
      </c>
      <c r="C5" s="69"/>
      <c r="D5" s="69"/>
      <c r="E5" s="69"/>
      <c r="F5" s="70"/>
    </row>
    <row r="6" spans="1:6" x14ac:dyDescent="0.25">
      <c r="A6" s="1" t="s">
        <v>7</v>
      </c>
      <c r="B6" s="68" t="s">
        <v>8</v>
      </c>
      <c r="C6" s="69"/>
      <c r="D6" s="69"/>
      <c r="E6" s="69"/>
      <c r="F6" s="70"/>
    </row>
    <row r="7" spans="1:6" x14ac:dyDescent="0.25">
      <c r="A7" s="1" t="s">
        <v>9</v>
      </c>
      <c r="B7" s="79" t="s">
        <v>447</v>
      </c>
      <c r="C7" s="80"/>
      <c r="D7" s="80"/>
      <c r="E7" s="80"/>
      <c r="F7" s="81"/>
    </row>
    <row r="8" spans="1:6" x14ac:dyDescent="0.25">
      <c r="A8" s="74" t="s">
        <v>10</v>
      </c>
      <c r="B8" s="75"/>
      <c r="C8" s="75"/>
      <c r="D8" s="75"/>
      <c r="E8" s="76"/>
      <c r="F8" s="10">
        <v>718.5398980000009</v>
      </c>
    </row>
    <row r="9" spans="1:6" ht="16.5" x14ac:dyDescent="0.25">
      <c r="A9" s="45" t="s">
        <v>11</v>
      </c>
      <c r="B9" s="46"/>
      <c r="C9" s="46"/>
      <c r="D9" s="46"/>
      <c r="E9" s="46"/>
      <c r="F9" s="47"/>
    </row>
    <row r="10" spans="1:6" x14ac:dyDescent="0.25">
      <c r="A10" s="60" t="s">
        <v>12</v>
      </c>
      <c r="B10" s="61"/>
      <c r="C10" s="61"/>
      <c r="D10" s="61"/>
      <c r="E10" s="61"/>
      <c r="F10" s="62"/>
    </row>
    <row r="11" spans="1:6" x14ac:dyDescent="0.25">
      <c r="A11" s="51" t="s">
        <v>142</v>
      </c>
      <c r="B11" s="52"/>
      <c r="C11" s="52"/>
      <c r="D11" s="52"/>
      <c r="E11" s="52"/>
      <c r="F11" s="53"/>
    </row>
    <row r="12" spans="1:6" x14ac:dyDescent="0.25">
      <c r="A12" s="51" t="s">
        <v>14</v>
      </c>
      <c r="B12" s="52"/>
      <c r="C12" s="52"/>
      <c r="D12" s="52"/>
      <c r="E12" s="52"/>
      <c r="F12" s="53"/>
    </row>
    <row r="13" spans="1:6" x14ac:dyDescent="0.25">
      <c r="A13" s="51" t="s">
        <v>143</v>
      </c>
      <c r="B13" s="52"/>
      <c r="C13" s="52"/>
      <c r="D13" s="52"/>
      <c r="E13" s="52"/>
      <c r="F13" s="53"/>
    </row>
    <row r="14" spans="1:6" x14ac:dyDescent="0.25">
      <c r="A14" s="54"/>
      <c r="B14" s="55" t="s">
        <v>16</v>
      </c>
      <c r="C14" s="55"/>
      <c r="D14" s="55"/>
      <c r="E14" s="55"/>
      <c r="F14" s="56"/>
    </row>
    <row r="15" spans="1:6" x14ac:dyDescent="0.25">
      <c r="A15" s="54"/>
      <c r="B15" s="57" t="s">
        <v>144</v>
      </c>
      <c r="C15" s="57"/>
      <c r="D15" s="57"/>
      <c r="E15" s="57"/>
      <c r="F15" s="53"/>
    </row>
    <row r="16" spans="1:6" x14ac:dyDescent="0.25">
      <c r="A16" s="54"/>
      <c r="B16" s="55" t="s">
        <v>18</v>
      </c>
      <c r="C16" s="55"/>
      <c r="D16" s="55"/>
      <c r="E16" s="55"/>
      <c r="F16" s="56"/>
    </row>
    <row r="17" spans="1:6" x14ac:dyDescent="0.25">
      <c r="A17" s="54"/>
      <c r="B17" s="57" t="s">
        <v>19</v>
      </c>
      <c r="C17" s="57"/>
      <c r="D17" s="57"/>
      <c r="E17" s="57"/>
      <c r="F17" s="53"/>
    </row>
    <row r="18" spans="1:6" x14ac:dyDescent="0.25">
      <c r="A18" s="3"/>
      <c r="B18" s="58"/>
      <c r="C18" s="58"/>
      <c r="D18" s="58"/>
      <c r="E18" s="58"/>
      <c r="F18" s="59"/>
    </row>
    <row r="19" spans="1:6" ht="16.5" x14ac:dyDescent="0.25">
      <c r="A19" s="45" t="s">
        <v>20</v>
      </c>
      <c r="B19" s="46"/>
      <c r="C19" s="46"/>
      <c r="D19" s="46"/>
      <c r="E19" s="46"/>
      <c r="F19" s="47"/>
    </row>
    <row r="20" spans="1:6" x14ac:dyDescent="0.25">
      <c r="A20" s="60" t="s">
        <v>21</v>
      </c>
      <c r="B20" s="61"/>
      <c r="C20" s="61"/>
      <c r="D20" s="61"/>
      <c r="E20" s="61"/>
      <c r="F20" s="62"/>
    </row>
    <row r="21" spans="1:6" x14ac:dyDescent="0.25">
      <c r="A21" s="51" t="s">
        <v>145</v>
      </c>
      <c r="B21" s="52"/>
      <c r="C21" s="52"/>
      <c r="D21" s="52"/>
      <c r="E21" s="52"/>
      <c r="F21" s="53"/>
    </row>
    <row r="22" spans="1:6" x14ac:dyDescent="0.25">
      <c r="A22" s="63" t="s">
        <v>23</v>
      </c>
      <c r="B22" s="64"/>
      <c r="C22" s="64"/>
      <c r="D22" s="64"/>
      <c r="E22" s="64"/>
      <c r="F22" s="65"/>
    </row>
    <row r="23" spans="1:6" x14ac:dyDescent="0.25">
      <c r="A23" s="48" t="s">
        <v>146</v>
      </c>
      <c r="B23" s="49"/>
      <c r="C23" s="49"/>
      <c r="D23" s="49"/>
      <c r="E23" s="49"/>
      <c r="F23" s="50"/>
    </row>
    <row r="24" spans="1:6" ht="16.5" x14ac:dyDescent="0.25">
      <c r="A24" s="45" t="s">
        <v>25</v>
      </c>
      <c r="B24" s="46"/>
      <c r="C24" s="46"/>
      <c r="D24" s="46"/>
      <c r="E24" s="46"/>
      <c r="F24" s="47"/>
    </row>
    <row r="25" spans="1:6" x14ac:dyDescent="0.25">
      <c r="A25" s="37" t="s">
        <v>26</v>
      </c>
      <c r="B25" s="38"/>
      <c r="C25" s="38"/>
      <c r="D25" s="38"/>
      <c r="E25" s="38"/>
      <c r="F25" s="39"/>
    </row>
    <row r="26" spans="1:6" x14ac:dyDescent="0.25">
      <c r="A26" s="2" t="s">
        <v>27</v>
      </c>
      <c r="B26" s="2" t="s">
        <v>28</v>
      </c>
      <c r="C26" s="2" t="s">
        <v>29</v>
      </c>
      <c r="D26" s="2" t="s">
        <v>30</v>
      </c>
      <c r="E26" s="2" t="s">
        <v>31</v>
      </c>
      <c r="F26" s="2" t="s">
        <v>32</v>
      </c>
    </row>
    <row r="27" spans="1:6" x14ac:dyDescent="0.25">
      <c r="A27" s="41" t="s">
        <v>147</v>
      </c>
      <c r="B27" s="4" t="s">
        <v>34</v>
      </c>
      <c r="C27" s="41" t="s">
        <v>148</v>
      </c>
      <c r="D27" s="43" t="s">
        <v>36</v>
      </c>
      <c r="E27" s="43" t="s">
        <v>37</v>
      </c>
      <c r="F27" s="41"/>
    </row>
    <row r="28" spans="1:6" ht="84" customHeight="1" x14ac:dyDescent="0.25">
      <c r="A28" s="42"/>
      <c r="B28" s="5" t="s">
        <v>149</v>
      </c>
      <c r="C28" s="42"/>
      <c r="D28" s="44"/>
      <c r="E28" s="44"/>
      <c r="F28" s="42"/>
    </row>
    <row r="29" spans="1:6" ht="156.75" x14ac:dyDescent="0.25">
      <c r="A29" s="6" t="s">
        <v>147</v>
      </c>
      <c r="B29" s="6" t="s">
        <v>150</v>
      </c>
      <c r="C29" s="6" t="s">
        <v>151</v>
      </c>
      <c r="D29" s="7" t="s">
        <v>36</v>
      </c>
      <c r="E29" s="7" t="s">
        <v>40</v>
      </c>
      <c r="F29" s="8">
        <v>67.09</v>
      </c>
    </row>
    <row r="30" spans="1:6" ht="144.75" x14ac:dyDescent="0.25">
      <c r="A30" s="6" t="s">
        <v>147</v>
      </c>
      <c r="B30" s="6" t="s">
        <v>152</v>
      </c>
      <c r="C30" s="6" t="s">
        <v>153</v>
      </c>
      <c r="D30" s="7" t="s">
        <v>36</v>
      </c>
      <c r="E30" s="7" t="s">
        <v>104</v>
      </c>
      <c r="F30" s="8">
        <v>45.32</v>
      </c>
    </row>
    <row r="31" spans="1:6" ht="72.75" x14ac:dyDescent="0.25">
      <c r="A31" s="6" t="s">
        <v>147</v>
      </c>
      <c r="B31" s="6" t="s">
        <v>154</v>
      </c>
      <c r="C31" s="6" t="s">
        <v>155</v>
      </c>
      <c r="D31" s="7" t="s">
        <v>36</v>
      </c>
      <c r="E31" s="7" t="s">
        <v>104</v>
      </c>
      <c r="F31" s="8">
        <v>42.73</v>
      </c>
    </row>
    <row r="32" spans="1:6" x14ac:dyDescent="0.25">
      <c r="A32" s="37" t="s">
        <v>55</v>
      </c>
      <c r="B32" s="38"/>
      <c r="C32" s="38"/>
      <c r="D32" s="38"/>
      <c r="E32" s="38"/>
      <c r="F32" s="39"/>
    </row>
    <row r="33" spans="1:6" x14ac:dyDescent="0.25">
      <c r="A33" s="2" t="s">
        <v>27</v>
      </c>
      <c r="B33" s="2" t="s">
        <v>28</v>
      </c>
      <c r="C33" s="2" t="s">
        <v>29</v>
      </c>
      <c r="D33" s="2" t="s">
        <v>30</v>
      </c>
      <c r="E33" s="2" t="s">
        <v>31</v>
      </c>
      <c r="F33" s="2" t="s">
        <v>32</v>
      </c>
    </row>
    <row r="34" spans="1:6" ht="132.75" x14ac:dyDescent="0.25">
      <c r="A34" s="6" t="s">
        <v>156</v>
      </c>
      <c r="B34" s="6" t="s">
        <v>157</v>
      </c>
      <c r="C34" s="6" t="s">
        <v>158</v>
      </c>
      <c r="D34" s="7" t="s">
        <v>36</v>
      </c>
      <c r="E34" s="7" t="s">
        <v>104</v>
      </c>
      <c r="F34" s="8">
        <v>65.27</v>
      </c>
    </row>
    <row r="35" spans="1:6" x14ac:dyDescent="0.25">
      <c r="A35" s="37" t="s">
        <v>64</v>
      </c>
      <c r="B35" s="38"/>
      <c r="C35" s="38"/>
      <c r="D35" s="38"/>
      <c r="E35" s="38"/>
      <c r="F35" s="39"/>
    </row>
    <row r="36" spans="1:6" x14ac:dyDescent="0.25">
      <c r="A36" s="2" t="s">
        <v>27</v>
      </c>
      <c r="B36" s="2" t="s">
        <v>28</v>
      </c>
      <c r="C36" s="2" t="s">
        <v>29</v>
      </c>
      <c r="D36" s="2" t="s">
        <v>30</v>
      </c>
      <c r="E36" s="2" t="s">
        <v>31</v>
      </c>
      <c r="F36" s="2" t="s">
        <v>32</v>
      </c>
    </row>
    <row r="37" spans="1:6" ht="48.75" x14ac:dyDescent="0.25">
      <c r="A37" s="6" t="s">
        <v>159</v>
      </c>
      <c r="B37" s="6" t="s">
        <v>160</v>
      </c>
      <c r="C37" s="6" t="s">
        <v>161</v>
      </c>
      <c r="D37" s="7" t="s">
        <v>162</v>
      </c>
      <c r="E37" s="7" t="s">
        <v>37</v>
      </c>
      <c r="F37" s="8">
        <v>0.91</v>
      </c>
    </row>
    <row r="38" spans="1:6" ht="72.75" x14ac:dyDescent="0.25">
      <c r="A38" s="6" t="s">
        <v>163</v>
      </c>
      <c r="B38" s="6" t="s">
        <v>164</v>
      </c>
      <c r="C38" s="6" t="s">
        <v>165</v>
      </c>
      <c r="D38" s="7" t="s">
        <v>162</v>
      </c>
      <c r="E38" s="7" t="s">
        <v>84</v>
      </c>
      <c r="F38" s="8">
        <v>0.57999999999999996</v>
      </c>
    </row>
    <row r="39" spans="1:6" ht="144.75" x14ac:dyDescent="0.25">
      <c r="A39" s="6" t="s">
        <v>159</v>
      </c>
      <c r="B39" s="6" t="s">
        <v>166</v>
      </c>
      <c r="C39" s="6" t="s">
        <v>167</v>
      </c>
      <c r="D39" s="7" t="s">
        <v>36</v>
      </c>
      <c r="E39" s="7" t="s">
        <v>84</v>
      </c>
      <c r="F39" s="8">
        <v>81.98</v>
      </c>
    </row>
    <row r="40" spans="1:6" x14ac:dyDescent="0.25">
      <c r="A40" s="37" t="s">
        <v>80</v>
      </c>
      <c r="B40" s="38"/>
      <c r="C40" s="38"/>
      <c r="D40" s="38"/>
      <c r="E40" s="38"/>
      <c r="F40" s="39"/>
    </row>
    <row r="41" spans="1:6" x14ac:dyDescent="0.25">
      <c r="A41" s="2" t="s">
        <v>27</v>
      </c>
      <c r="B41" s="2" t="s">
        <v>28</v>
      </c>
      <c r="C41" s="2" t="s">
        <v>29</v>
      </c>
      <c r="D41" s="2" t="s">
        <v>30</v>
      </c>
      <c r="E41" s="2" t="s">
        <v>31</v>
      </c>
      <c r="F41" s="2" t="s">
        <v>32</v>
      </c>
    </row>
    <row r="42" spans="1:6" ht="60.75" x14ac:dyDescent="0.25">
      <c r="A42" s="6" t="s">
        <v>168</v>
      </c>
      <c r="B42" s="6" t="s">
        <v>169</v>
      </c>
      <c r="C42" s="6" t="s">
        <v>170</v>
      </c>
      <c r="D42" s="7" t="s">
        <v>36</v>
      </c>
      <c r="E42" s="7" t="s">
        <v>84</v>
      </c>
      <c r="F42" s="8">
        <v>84.38</v>
      </c>
    </row>
    <row r="43" spans="1:6" ht="72.75" x14ac:dyDescent="0.25">
      <c r="A43" s="6" t="s">
        <v>168</v>
      </c>
      <c r="B43" s="6" t="s">
        <v>171</v>
      </c>
      <c r="C43" s="6" t="s">
        <v>172</v>
      </c>
      <c r="D43" s="7" t="s">
        <v>162</v>
      </c>
      <c r="E43" s="7" t="s">
        <v>84</v>
      </c>
      <c r="F43" s="8">
        <v>2.08</v>
      </c>
    </row>
    <row r="44" spans="1:6" x14ac:dyDescent="0.25">
      <c r="A44" s="9"/>
      <c r="B44" s="9"/>
      <c r="C44" s="9"/>
      <c r="D44" s="9"/>
      <c r="E44" s="9"/>
      <c r="F44" s="9"/>
    </row>
    <row r="45" spans="1:6" ht="45" customHeight="1" x14ac:dyDescent="0.25">
      <c r="A45" s="40" t="s">
        <v>91</v>
      </c>
      <c r="B45" s="40"/>
      <c r="C45" s="40"/>
      <c r="D45" s="40"/>
      <c r="E45" s="40"/>
      <c r="F45" s="4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2:F32"/>
    <mergeCell ref="A35:F35"/>
    <mergeCell ref="A40:F40"/>
    <mergeCell ref="A45:F45"/>
    <mergeCell ref="A24:F24"/>
    <mergeCell ref="A25:F25"/>
    <mergeCell ref="A27:A28"/>
    <mergeCell ref="C27:C28"/>
    <mergeCell ref="D27:D28"/>
    <mergeCell ref="E27:E28"/>
    <mergeCell ref="F27:F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9.7109375" customWidth="1"/>
    <col min="6" max="6" width="23.42578125" customWidth="1"/>
  </cols>
  <sheetData>
    <row r="1" spans="1:6" ht="40.5" customHeight="1" thickBot="1" x14ac:dyDescent="0.35">
      <c r="A1" s="66" t="s">
        <v>0</v>
      </c>
      <c r="B1" s="66"/>
      <c r="C1" s="67" t="s">
        <v>1</v>
      </c>
      <c r="D1" s="67"/>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173</v>
      </c>
      <c r="C4" s="69"/>
      <c r="D4" s="69"/>
      <c r="E4" s="69"/>
      <c r="F4" s="70"/>
    </row>
    <row r="5" spans="1:6" x14ac:dyDescent="0.25">
      <c r="A5" s="1" t="s">
        <v>5</v>
      </c>
      <c r="B5" s="68" t="s">
        <v>6</v>
      </c>
      <c r="C5" s="69"/>
      <c r="D5" s="69"/>
      <c r="E5" s="69"/>
      <c r="F5" s="70"/>
    </row>
    <row r="6" spans="1:6" x14ac:dyDescent="0.25">
      <c r="A6" s="1" t="s">
        <v>7</v>
      </c>
      <c r="B6" s="68" t="s">
        <v>8</v>
      </c>
      <c r="C6" s="69"/>
      <c r="D6" s="69"/>
      <c r="E6" s="69"/>
      <c r="F6" s="70"/>
    </row>
    <row r="7" spans="1:6" x14ac:dyDescent="0.25">
      <c r="A7" s="1" t="s">
        <v>9</v>
      </c>
      <c r="B7" s="79" t="s">
        <v>448</v>
      </c>
      <c r="C7" s="80"/>
      <c r="D7" s="80"/>
      <c r="E7" s="80"/>
      <c r="F7" s="81"/>
    </row>
    <row r="8" spans="1:6" x14ac:dyDescent="0.25">
      <c r="A8" s="74" t="s">
        <v>10</v>
      </c>
      <c r="B8" s="75"/>
      <c r="C8" s="75"/>
      <c r="D8" s="75"/>
      <c r="E8" s="76"/>
      <c r="F8" s="10">
        <v>6122.728557999998</v>
      </c>
    </row>
    <row r="9" spans="1:6" ht="16.5" x14ac:dyDescent="0.25">
      <c r="A9" s="45" t="s">
        <v>11</v>
      </c>
      <c r="B9" s="46"/>
      <c r="C9" s="46"/>
      <c r="D9" s="46"/>
      <c r="E9" s="46"/>
      <c r="F9" s="47"/>
    </row>
    <row r="10" spans="1:6" x14ac:dyDescent="0.25">
      <c r="A10" s="60" t="s">
        <v>12</v>
      </c>
      <c r="B10" s="61"/>
      <c r="C10" s="61"/>
      <c r="D10" s="61"/>
      <c r="E10" s="61"/>
      <c r="F10" s="62"/>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15</v>
      </c>
      <c r="B13" s="52"/>
      <c r="C13" s="52"/>
      <c r="D13" s="52"/>
      <c r="E13" s="52"/>
      <c r="F13" s="53"/>
    </row>
    <row r="14" spans="1:6" x14ac:dyDescent="0.25">
      <c r="A14" s="54"/>
      <c r="B14" s="55" t="s">
        <v>16</v>
      </c>
      <c r="C14" s="55"/>
      <c r="D14" s="55"/>
      <c r="E14" s="55"/>
      <c r="F14" s="56"/>
    </row>
    <row r="15" spans="1:6" x14ac:dyDescent="0.25">
      <c r="A15" s="54"/>
      <c r="B15" s="57" t="s">
        <v>174</v>
      </c>
      <c r="C15" s="57"/>
      <c r="D15" s="57"/>
      <c r="E15" s="57"/>
      <c r="F15" s="53"/>
    </row>
    <row r="16" spans="1:6" x14ac:dyDescent="0.25">
      <c r="A16" s="54"/>
      <c r="B16" s="55" t="s">
        <v>18</v>
      </c>
      <c r="C16" s="55"/>
      <c r="D16" s="55"/>
      <c r="E16" s="55"/>
      <c r="F16" s="56"/>
    </row>
    <row r="17" spans="1:6" x14ac:dyDescent="0.25">
      <c r="A17" s="3"/>
      <c r="B17" s="58"/>
      <c r="C17" s="58"/>
      <c r="D17" s="58"/>
      <c r="E17" s="58"/>
      <c r="F17" s="59"/>
    </row>
    <row r="18" spans="1:6" ht="16.5" x14ac:dyDescent="0.25">
      <c r="A18" s="45" t="s">
        <v>20</v>
      </c>
      <c r="B18" s="46"/>
      <c r="C18" s="46"/>
      <c r="D18" s="46"/>
      <c r="E18" s="46"/>
      <c r="F18" s="47"/>
    </row>
    <row r="19" spans="1:6" x14ac:dyDescent="0.25">
      <c r="A19" s="60" t="s">
        <v>21</v>
      </c>
      <c r="B19" s="61"/>
      <c r="C19" s="61"/>
      <c r="D19" s="61"/>
      <c r="E19" s="61"/>
      <c r="F19" s="62"/>
    </row>
    <row r="20" spans="1:6" x14ac:dyDescent="0.25">
      <c r="A20" s="51" t="s">
        <v>22</v>
      </c>
      <c r="B20" s="52"/>
      <c r="C20" s="52"/>
      <c r="D20" s="52"/>
      <c r="E20" s="52"/>
      <c r="F20" s="53"/>
    </row>
    <row r="21" spans="1:6" x14ac:dyDescent="0.25">
      <c r="A21" s="63" t="s">
        <v>23</v>
      </c>
      <c r="B21" s="64"/>
      <c r="C21" s="64"/>
      <c r="D21" s="64"/>
      <c r="E21" s="64"/>
      <c r="F21" s="65"/>
    </row>
    <row r="22" spans="1:6" x14ac:dyDescent="0.25">
      <c r="A22" s="48" t="s">
        <v>175</v>
      </c>
      <c r="B22" s="49"/>
      <c r="C22" s="49"/>
      <c r="D22" s="49"/>
      <c r="E22" s="49"/>
      <c r="F22" s="50"/>
    </row>
    <row r="23" spans="1:6" ht="16.5" x14ac:dyDescent="0.25">
      <c r="A23" s="45" t="s">
        <v>25</v>
      </c>
      <c r="B23" s="46"/>
      <c r="C23" s="46"/>
      <c r="D23" s="46"/>
      <c r="E23" s="46"/>
      <c r="F23" s="47"/>
    </row>
    <row r="24" spans="1:6" x14ac:dyDescent="0.25">
      <c r="A24" s="37" t="s">
        <v>26</v>
      </c>
      <c r="B24" s="38"/>
      <c r="C24" s="38"/>
      <c r="D24" s="38"/>
      <c r="E24" s="38"/>
      <c r="F24" s="39"/>
    </row>
    <row r="25" spans="1:6" x14ac:dyDescent="0.25">
      <c r="A25" s="2" t="s">
        <v>27</v>
      </c>
      <c r="B25" s="2" t="s">
        <v>28</v>
      </c>
      <c r="C25" s="2" t="s">
        <v>29</v>
      </c>
      <c r="D25" s="2" t="s">
        <v>30</v>
      </c>
      <c r="E25" s="2" t="s">
        <v>31</v>
      </c>
      <c r="F25" s="2" t="s">
        <v>32</v>
      </c>
    </row>
    <row r="26" spans="1:6" x14ac:dyDescent="0.25">
      <c r="A26" s="41" t="s">
        <v>176</v>
      </c>
      <c r="B26" s="4" t="s">
        <v>34</v>
      </c>
      <c r="C26" s="41" t="s">
        <v>177</v>
      </c>
      <c r="D26" s="43" t="s">
        <v>36</v>
      </c>
      <c r="E26" s="43" t="s">
        <v>43</v>
      </c>
      <c r="F26" s="41"/>
    </row>
    <row r="27" spans="1:6" ht="54.75" customHeight="1" x14ac:dyDescent="0.25">
      <c r="A27" s="42"/>
      <c r="B27" s="5" t="s">
        <v>178</v>
      </c>
      <c r="C27" s="42"/>
      <c r="D27" s="44"/>
      <c r="E27" s="44"/>
      <c r="F27" s="42"/>
    </row>
    <row r="28" spans="1:6" ht="60.75" x14ac:dyDescent="0.25">
      <c r="A28" s="6" t="s">
        <v>176</v>
      </c>
      <c r="B28" s="6" t="s">
        <v>179</v>
      </c>
      <c r="C28" s="6" t="s">
        <v>180</v>
      </c>
      <c r="D28" s="7" t="s">
        <v>36</v>
      </c>
      <c r="E28" s="7" t="s">
        <v>68</v>
      </c>
      <c r="F28" s="8">
        <v>2.69</v>
      </c>
    </row>
    <row r="29" spans="1:6" x14ac:dyDescent="0.25">
      <c r="A29" s="37" t="s">
        <v>55</v>
      </c>
      <c r="B29" s="38"/>
      <c r="C29" s="38"/>
      <c r="D29" s="38"/>
      <c r="E29" s="38"/>
      <c r="F29" s="39"/>
    </row>
    <row r="30" spans="1:6" x14ac:dyDescent="0.25">
      <c r="A30" s="2" t="s">
        <v>27</v>
      </c>
      <c r="B30" s="2" t="s">
        <v>28</v>
      </c>
      <c r="C30" s="2" t="s">
        <v>29</v>
      </c>
      <c r="D30" s="2" t="s">
        <v>30</v>
      </c>
      <c r="E30" s="2" t="s">
        <v>31</v>
      </c>
      <c r="F30" s="2" t="s">
        <v>32</v>
      </c>
    </row>
    <row r="31" spans="1:6" ht="48.75" x14ac:dyDescent="0.25">
      <c r="A31" s="6" t="s">
        <v>181</v>
      </c>
      <c r="B31" s="6" t="s">
        <v>182</v>
      </c>
      <c r="C31" s="6" t="s">
        <v>183</v>
      </c>
      <c r="D31" s="7" t="s">
        <v>36</v>
      </c>
      <c r="E31" s="7" t="s">
        <v>68</v>
      </c>
      <c r="F31" s="8">
        <v>13.35</v>
      </c>
    </row>
    <row r="32" spans="1:6" x14ac:dyDescent="0.25">
      <c r="A32" s="37" t="s">
        <v>64</v>
      </c>
      <c r="B32" s="38"/>
      <c r="C32" s="38"/>
      <c r="D32" s="38"/>
      <c r="E32" s="38"/>
      <c r="F32" s="39"/>
    </row>
    <row r="33" spans="1:6" x14ac:dyDescent="0.25">
      <c r="A33" s="2" t="s">
        <v>27</v>
      </c>
      <c r="B33" s="2" t="s">
        <v>28</v>
      </c>
      <c r="C33" s="2" t="s">
        <v>29</v>
      </c>
      <c r="D33" s="2" t="s">
        <v>30</v>
      </c>
      <c r="E33" s="2" t="s">
        <v>31</v>
      </c>
      <c r="F33" s="2" t="s">
        <v>32</v>
      </c>
    </row>
    <row r="34" spans="1:6" ht="60.75" x14ac:dyDescent="0.25">
      <c r="A34" s="6" t="s">
        <v>184</v>
      </c>
      <c r="B34" s="6" t="s">
        <v>185</v>
      </c>
      <c r="C34" s="6" t="s">
        <v>186</v>
      </c>
      <c r="D34" s="7" t="s">
        <v>36</v>
      </c>
      <c r="E34" s="7" t="s">
        <v>187</v>
      </c>
      <c r="F34" s="8">
        <v>94.07</v>
      </c>
    </row>
    <row r="35" spans="1:6" ht="60.75" x14ac:dyDescent="0.25">
      <c r="A35" s="6" t="s">
        <v>188</v>
      </c>
      <c r="B35" s="6" t="s">
        <v>189</v>
      </c>
      <c r="C35" s="6" t="s">
        <v>190</v>
      </c>
      <c r="D35" s="7" t="s">
        <v>36</v>
      </c>
      <c r="E35" s="7" t="s">
        <v>68</v>
      </c>
      <c r="F35" s="8">
        <v>7.57</v>
      </c>
    </row>
    <row r="36" spans="1:6" ht="48.75" x14ac:dyDescent="0.25">
      <c r="A36" s="6" t="s">
        <v>184</v>
      </c>
      <c r="B36" s="6" t="s">
        <v>191</v>
      </c>
      <c r="C36" s="6" t="s">
        <v>192</v>
      </c>
      <c r="D36" s="7" t="s">
        <v>193</v>
      </c>
      <c r="E36" s="7" t="s">
        <v>68</v>
      </c>
      <c r="F36" s="8">
        <v>30</v>
      </c>
    </row>
    <row r="37" spans="1:6" ht="36.75" x14ac:dyDescent="0.25">
      <c r="A37" s="6" t="s">
        <v>188</v>
      </c>
      <c r="B37" s="6" t="s">
        <v>194</v>
      </c>
      <c r="C37" s="6" t="s">
        <v>195</v>
      </c>
      <c r="D37" s="7" t="s">
        <v>36</v>
      </c>
      <c r="E37" s="7" t="s">
        <v>68</v>
      </c>
      <c r="F37" s="8">
        <v>5.94</v>
      </c>
    </row>
    <row r="38" spans="1:6" x14ac:dyDescent="0.25">
      <c r="A38" s="37" t="s">
        <v>80</v>
      </c>
      <c r="B38" s="38"/>
      <c r="C38" s="38"/>
      <c r="D38" s="38"/>
      <c r="E38" s="38"/>
      <c r="F38" s="39"/>
    </row>
    <row r="39" spans="1:6" x14ac:dyDescent="0.25">
      <c r="A39" s="2" t="s">
        <v>27</v>
      </c>
      <c r="B39" s="2" t="s">
        <v>28</v>
      </c>
      <c r="C39" s="2" t="s">
        <v>29</v>
      </c>
      <c r="D39" s="2" t="s">
        <v>30</v>
      </c>
      <c r="E39" s="2" t="s">
        <v>31</v>
      </c>
      <c r="F39" s="2" t="s">
        <v>32</v>
      </c>
    </row>
    <row r="40" spans="1:6" ht="36.75" x14ac:dyDescent="0.25">
      <c r="A40" s="6" t="s">
        <v>196</v>
      </c>
      <c r="B40" s="6" t="s">
        <v>197</v>
      </c>
      <c r="C40" s="6" t="s">
        <v>198</v>
      </c>
      <c r="D40" s="7" t="s">
        <v>36</v>
      </c>
      <c r="E40" s="7" t="s">
        <v>199</v>
      </c>
      <c r="F40" s="8">
        <v>90</v>
      </c>
    </row>
    <row r="41" spans="1:6" ht="72.75" x14ac:dyDescent="0.25">
      <c r="A41" s="6" t="s">
        <v>200</v>
      </c>
      <c r="B41" s="6" t="s">
        <v>201</v>
      </c>
      <c r="C41" s="6" t="s">
        <v>202</v>
      </c>
      <c r="D41" s="7" t="s">
        <v>36</v>
      </c>
      <c r="E41" s="7" t="s">
        <v>199</v>
      </c>
      <c r="F41" s="8">
        <v>85.77</v>
      </c>
    </row>
    <row r="42" spans="1:6" x14ac:dyDescent="0.25">
      <c r="A42" s="9"/>
      <c r="B42" s="9"/>
      <c r="C42" s="9"/>
      <c r="D42" s="9"/>
      <c r="E42" s="9"/>
      <c r="F42" s="9"/>
    </row>
    <row r="43" spans="1:6" ht="45" customHeight="1" x14ac:dyDescent="0.25">
      <c r="A43" s="40" t="s">
        <v>91</v>
      </c>
      <c r="B43" s="40"/>
      <c r="C43" s="40"/>
      <c r="D43" s="40"/>
      <c r="E43" s="40"/>
      <c r="F43" s="40"/>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8:F38"/>
    <mergeCell ref="A43:F43"/>
    <mergeCell ref="A23:F23"/>
    <mergeCell ref="A24:F24"/>
    <mergeCell ref="A26:A27"/>
    <mergeCell ref="C26:C27"/>
    <mergeCell ref="D26:D27"/>
    <mergeCell ref="E26:E27"/>
    <mergeCell ref="F26:F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0.5" customHeight="1" thickBot="1" x14ac:dyDescent="0.35">
      <c r="A1" s="66" t="s">
        <v>0</v>
      </c>
      <c r="B1" s="66"/>
      <c r="C1" s="67" t="s">
        <v>1</v>
      </c>
      <c r="D1" s="67"/>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203</v>
      </c>
      <c r="C4" s="69"/>
      <c r="D4" s="69"/>
      <c r="E4" s="69"/>
      <c r="F4" s="70"/>
    </row>
    <row r="5" spans="1:6" x14ac:dyDescent="0.25">
      <c r="A5" s="1" t="s">
        <v>5</v>
      </c>
      <c r="B5" s="68" t="s">
        <v>6</v>
      </c>
      <c r="C5" s="69"/>
      <c r="D5" s="69"/>
      <c r="E5" s="69"/>
      <c r="F5" s="70"/>
    </row>
    <row r="6" spans="1:6" x14ac:dyDescent="0.25">
      <c r="A6" s="1" t="s">
        <v>7</v>
      </c>
      <c r="B6" s="68" t="s">
        <v>8</v>
      </c>
      <c r="C6" s="69"/>
      <c r="D6" s="69"/>
      <c r="E6" s="69"/>
      <c r="F6" s="70"/>
    </row>
    <row r="7" spans="1:6" x14ac:dyDescent="0.25">
      <c r="A7" s="1" t="s">
        <v>9</v>
      </c>
      <c r="B7" s="79" t="s">
        <v>446</v>
      </c>
      <c r="C7" s="80"/>
      <c r="D7" s="80"/>
      <c r="E7" s="80"/>
      <c r="F7" s="81"/>
    </row>
    <row r="8" spans="1:6" x14ac:dyDescent="0.25">
      <c r="A8" s="74" t="s">
        <v>10</v>
      </c>
      <c r="B8" s="75"/>
      <c r="C8" s="75"/>
      <c r="D8" s="75"/>
      <c r="E8" s="76"/>
      <c r="F8" s="10">
        <v>11908.219972000017</v>
      </c>
    </row>
    <row r="9" spans="1:6" ht="16.5" x14ac:dyDescent="0.25">
      <c r="A9" s="45" t="s">
        <v>11</v>
      </c>
      <c r="B9" s="46"/>
      <c r="C9" s="46"/>
      <c r="D9" s="46"/>
      <c r="E9" s="46"/>
      <c r="F9" s="47"/>
    </row>
    <row r="10" spans="1:6" x14ac:dyDescent="0.25">
      <c r="A10" s="60" t="s">
        <v>12</v>
      </c>
      <c r="B10" s="61"/>
      <c r="C10" s="61"/>
      <c r="D10" s="61"/>
      <c r="E10" s="61"/>
      <c r="F10" s="62"/>
    </row>
    <row r="11" spans="1:6" x14ac:dyDescent="0.25">
      <c r="A11" s="51" t="s">
        <v>204</v>
      </c>
      <c r="B11" s="52"/>
      <c r="C11" s="52"/>
      <c r="D11" s="52"/>
      <c r="E11" s="52"/>
      <c r="F11" s="53"/>
    </row>
    <row r="12" spans="1:6" x14ac:dyDescent="0.25">
      <c r="A12" s="51" t="s">
        <v>14</v>
      </c>
      <c r="B12" s="52"/>
      <c r="C12" s="52"/>
      <c r="D12" s="52"/>
      <c r="E12" s="52"/>
      <c r="F12" s="53"/>
    </row>
    <row r="13" spans="1:6" x14ac:dyDescent="0.25">
      <c r="A13" s="51" t="s">
        <v>205</v>
      </c>
      <c r="B13" s="52"/>
      <c r="C13" s="52"/>
      <c r="D13" s="52"/>
      <c r="E13" s="52"/>
      <c r="F13" s="53"/>
    </row>
    <row r="14" spans="1:6" x14ac:dyDescent="0.25">
      <c r="A14" s="54"/>
      <c r="B14" s="55" t="s">
        <v>16</v>
      </c>
      <c r="C14" s="55"/>
      <c r="D14" s="55"/>
      <c r="E14" s="55"/>
      <c r="F14" s="56"/>
    </row>
    <row r="15" spans="1:6" x14ac:dyDescent="0.25">
      <c r="A15" s="54"/>
      <c r="B15" s="55" t="s">
        <v>18</v>
      </c>
      <c r="C15" s="55"/>
      <c r="D15" s="55"/>
      <c r="E15" s="55"/>
      <c r="F15" s="56"/>
    </row>
    <row r="16" spans="1:6" x14ac:dyDescent="0.25">
      <c r="A16" s="3"/>
      <c r="B16" s="58"/>
      <c r="C16" s="58"/>
      <c r="D16" s="58"/>
      <c r="E16" s="58"/>
      <c r="F16" s="59"/>
    </row>
    <row r="17" spans="1:6" ht="16.5" x14ac:dyDescent="0.25">
      <c r="A17" s="45" t="s">
        <v>20</v>
      </c>
      <c r="B17" s="46"/>
      <c r="C17" s="46"/>
      <c r="D17" s="46"/>
      <c r="E17" s="46"/>
      <c r="F17" s="47"/>
    </row>
    <row r="18" spans="1:6" x14ac:dyDescent="0.25">
      <c r="A18" s="60" t="s">
        <v>21</v>
      </c>
      <c r="B18" s="61"/>
      <c r="C18" s="61"/>
      <c r="D18" s="61"/>
      <c r="E18" s="61"/>
      <c r="F18" s="62"/>
    </row>
    <row r="19" spans="1:6" x14ac:dyDescent="0.25">
      <c r="A19" s="51" t="s">
        <v>206</v>
      </c>
      <c r="B19" s="52"/>
      <c r="C19" s="52"/>
      <c r="D19" s="52"/>
      <c r="E19" s="52"/>
      <c r="F19" s="53"/>
    </row>
    <row r="20" spans="1:6" x14ac:dyDescent="0.25">
      <c r="A20" s="63" t="s">
        <v>23</v>
      </c>
      <c r="B20" s="64"/>
      <c r="C20" s="64"/>
      <c r="D20" s="64"/>
      <c r="E20" s="64"/>
      <c r="F20" s="65"/>
    </row>
    <row r="21" spans="1:6" x14ac:dyDescent="0.25">
      <c r="A21" s="48" t="s">
        <v>207</v>
      </c>
      <c r="B21" s="49"/>
      <c r="C21" s="49"/>
      <c r="D21" s="49"/>
      <c r="E21" s="49"/>
      <c r="F21" s="50"/>
    </row>
    <row r="22" spans="1:6" ht="16.5" x14ac:dyDescent="0.25">
      <c r="A22" s="45" t="s">
        <v>25</v>
      </c>
      <c r="B22" s="46"/>
      <c r="C22" s="46"/>
      <c r="D22" s="46"/>
      <c r="E22" s="46"/>
      <c r="F22" s="47"/>
    </row>
    <row r="23" spans="1:6" x14ac:dyDescent="0.25">
      <c r="A23" s="37" t="s">
        <v>26</v>
      </c>
      <c r="B23" s="38"/>
      <c r="C23" s="38"/>
      <c r="D23" s="38"/>
      <c r="E23" s="38"/>
      <c r="F23" s="39"/>
    </row>
    <row r="24" spans="1:6" x14ac:dyDescent="0.25">
      <c r="A24" s="2" t="s">
        <v>27</v>
      </c>
      <c r="B24" s="2" t="s">
        <v>28</v>
      </c>
      <c r="C24" s="2" t="s">
        <v>29</v>
      </c>
      <c r="D24" s="2" t="s">
        <v>30</v>
      </c>
      <c r="E24" s="2" t="s">
        <v>31</v>
      </c>
      <c r="F24" s="2" t="s">
        <v>32</v>
      </c>
    </row>
    <row r="25" spans="1:6" x14ac:dyDescent="0.25">
      <c r="A25" s="41" t="s">
        <v>208</v>
      </c>
      <c r="B25" s="4" t="s">
        <v>34</v>
      </c>
      <c r="C25" s="41" t="s">
        <v>209</v>
      </c>
      <c r="D25" s="43" t="s">
        <v>210</v>
      </c>
      <c r="E25" s="43" t="s">
        <v>40</v>
      </c>
      <c r="F25" s="41"/>
    </row>
    <row r="26" spans="1:6" ht="74.25" customHeight="1" x14ac:dyDescent="0.25">
      <c r="A26" s="42"/>
      <c r="B26" s="5" t="s">
        <v>211</v>
      </c>
      <c r="C26" s="42"/>
      <c r="D26" s="44"/>
      <c r="E26" s="44"/>
      <c r="F26" s="42"/>
    </row>
    <row r="27" spans="1:6" ht="72.75" x14ac:dyDescent="0.25">
      <c r="A27" s="6" t="s">
        <v>208</v>
      </c>
      <c r="B27" s="6" t="s">
        <v>212</v>
      </c>
      <c r="C27" s="6" t="s">
        <v>213</v>
      </c>
      <c r="D27" s="7" t="s">
        <v>36</v>
      </c>
      <c r="E27" s="7" t="s">
        <v>40</v>
      </c>
      <c r="F27" s="8">
        <v>65.33</v>
      </c>
    </row>
    <row r="28" spans="1:6" x14ac:dyDescent="0.25">
      <c r="A28" s="37" t="s">
        <v>55</v>
      </c>
      <c r="B28" s="38"/>
      <c r="C28" s="38"/>
      <c r="D28" s="38"/>
      <c r="E28" s="38"/>
      <c r="F28" s="39"/>
    </row>
    <row r="29" spans="1:6" x14ac:dyDescent="0.25">
      <c r="A29" s="2" t="s">
        <v>27</v>
      </c>
      <c r="B29" s="2" t="s">
        <v>28</v>
      </c>
      <c r="C29" s="2" t="s">
        <v>29</v>
      </c>
      <c r="D29" s="2" t="s">
        <v>30</v>
      </c>
      <c r="E29" s="2" t="s">
        <v>31</v>
      </c>
      <c r="F29" s="2" t="s">
        <v>32</v>
      </c>
    </row>
    <row r="30" spans="1:6" ht="72.75" x14ac:dyDescent="0.25">
      <c r="A30" s="6" t="s">
        <v>214</v>
      </c>
      <c r="B30" s="6" t="s">
        <v>215</v>
      </c>
      <c r="C30" s="6" t="s">
        <v>216</v>
      </c>
      <c r="D30" s="7" t="s">
        <v>36</v>
      </c>
      <c r="E30" s="7" t="s">
        <v>217</v>
      </c>
      <c r="F30" s="8">
        <v>1.85</v>
      </c>
    </row>
    <row r="31" spans="1:6" ht="72.75" x14ac:dyDescent="0.25">
      <c r="A31" s="6" t="s">
        <v>214</v>
      </c>
      <c r="B31" s="6" t="s">
        <v>218</v>
      </c>
      <c r="C31" s="6" t="s">
        <v>219</v>
      </c>
      <c r="D31" s="7" t="s">
        <v>220</v>
      </c>
      <c r="E31" s="7" t="s">
        <v>40</v>
      </c>
      <c r="F31" s="8">
        <v>7.37</v>
      </c>
    </row>
    <row r="32" spans="1:6" x14ac:dyDescent="0.25">
      <c r="A32" s="37" t="s">
        <v>64</v>
      </c>
      <c r="B32" s="38"/>
      <c r="C32" s="38"/>
      <c r="D32" s="38"/>
      <c r="E32" s="38"/>
      <c r="F32" s="39"/>
    </row>
    <row r="33" spans="1:6" x14ac:dyDescent="0.25">
      <c r="A33" s="2" t="s">
        <v>27</v>
      </c>
      <c r="B33" s="2" t="s">
        <v>28</v>
      </c>
      <c r="C33" s="2" t="s">
        <v>29</v>
      </c>
      <c r="D33" s="2" t="s">
        <v>30</v>
      </c>
      <c r="E33" s="2" t="s">
        <v>31</v>
      </c>
      <c r="F33" s="2" t="s">
        <v>32</v>
      </c>
    </row>
    <row r="34" spans="1:6" ht="48.75" x14ac:dyDescent="0.25">
      <c r="A34" s="6" t="s">
        <v>221</v>
      </c>
      <c r="B34" s="6" t="s">
        <v>222</v>
      </c>
      <c r="C34" s="6" t="s">
        <v>223</v>
      </c>
      <c r="D34" s="7" t="s">
        <v>36</v>
      </c>
      <c r="E34" s="7" t="s">
        <v>224</v>
      </c>
      <c r="F34" s="8">
        <v>66.010000000000005</v>
      </c>
    </row>
    <row r="35" spans="1:6" ht="48.75" x14ac:dyDescent="0.25">
      <c r="A35" s="6" t="s">
        <v>225</v>
      </c>
      <c r="B35" s="6" t="s">
        <v>226</v>
      </c>
      <c r="C35" s="6" t="s">
        <v>227</v>
      </c>
      <c r="D35" s="7" t="s">
        <v>36</v>
      </c>
      <c r="E35" s="7" t="s">
        <v>224</v>
      </c>
      <c r="F35" s="8">
        <v>23.44</v>
      </c>
    </row>
    <row r="36" spans="1:6" x14ac:dyDescent="0.25">
      <c r="A36" s="37" t="s">
        <v>80</v>
      </c>
      <c r="B36" s="38"/>
      <c r="C36" s="38"/>
      <c r="D36" s="38"/>
      <c r="E36" s="38"/>
      <c r="F36" s="39"/>
    </row>
    <row r="37" spans="1:6" x14ac:dyDescent="0.25">
      <c r="A37" s="2" t="s">
        <v>27</v>
      </c>
      <c r="B37" s="2" t="s">
        <v>28</v>
      </c>
      <c r="C37" s="2" t="s">
        <v>29</v>
      </c>
      <c r="D37" s="2" t="s">
        <v>30</v>
      </c>
      <c r="E37" s="2" t="s">
        <v>31</v>
      </c>
      <c r="F37" s="2" t="s">
        <v>32</v>
      </c>
    </row>
    <row r="38" spans="1:6" ht="48.75" x14ac:dyDescent="0.25">
      <c r="A38" s="6" t="s">
        <v>228</v>
      </c>
      <c r="B38" s="6" t="s">
        <v>229</v>
      </c>
      <c r="C38" s="6" t="s">
        <v>230</v>
      </c>
      <c r="D38" s="7" t="s">
        <v>36</v>
      </c>
      <c r="E38" s="7" t="s">
        <v>84</v>
      </c>
      <c r="F38" s="8">
        <v>92</v>
      </c>
    </row>
    <row r="39" spans="1:6" ht="60.75" x14ac:dyDescent="0.25">
      <c r="A39" s="6" t="s">
        <v>231</v>
      </c>
      <c r="B39" s="6" t="s">
        <v>232</v>
      </c>
      <c r="C39" s="6" t="s">
        <v>233</v>
      </c>
      <c r="D39" s="7" t="s">
        <v>36</v>
      </c>
      <c r="E39" s="7" t="s">
        <v>234</v>
      </c>
      <c r="F39" s="8">
        <v>95</v>
      </c>
    </row>
    <row r="40" spans="1:6" ht="48.75" x14ac:dyDescent="0.25">
      <c r="A40" s="6" t="s">
        <v>235</v>
      </c>
      <c r="B40" s="6" t="s">
        <v>236</v>
      </c>
      <c r="C40" s="6" t="s">
        <v>237</v>
      </c>
      <c r="D40" s="7" t="s">
        <v>36</v>
      </c>
      <c r="E40" s="7" t="s">
        <v>224</v>
      </c>
      <c r="F40" s="8">
        <v>82.5</v>
      </c>
    </row>
    <row r="41" spans="1:6" x14ac:dyDescent="0.25">
      <c r="A41" s="9"/>
      <c r="B41" s="9"/>
      <c r="C41" s="9"/>
      <c r="D41" s="9"/>
      <c r="E41" s="9"/>
      <c r="F41" s="9"/>
    </row>
    <row r="42" spans="1:6" ht="45" customHeight="1" x14ac:dyDescent="0.25">
      <c r="A42" s="40" t="s">
        <v>91</v>
      </c>
      <c r="B42" s="40"/>
      <c r="C42" s="40"/>
      <c r="D42" s="40"/>
      <c r="E42" s="40"/>
      <c r="F42" s="40"/>
    </row>
  </sheetData>
  <mergeCells count="34">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5"/>
    <mergeCell ref="B14:F14"/>
    <mergeCell ref="B15:F15"/>
    <mergeCell ref="B16:F16"/>
    <mergeCell ref="A17:F17"/>
    <mergeCell ref="A18:F18"/>
    <mergeCell ref="A19:F19"/>
    <mergeCell ref="A20:F20"/>
    <mergeCell ref="A21:F21"/>
    <mergeCell ref="A28:F28"/>
    <mergeCell ref="A32:F32"/>
    <mergeCell ref="A36:F36"/>
    <mergeCell ref="A42:F42"/>
    <mergeCell ref="A23:F23"/>
    <mergeCell ref="A25:A26"/>
    <mergeCell ref="C25:C26"/>
    <mergeCell ref="D25:D26"/>
    <mergeCell ref="E25:E26"/>
    <mergeCell ref="F25:F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55"/>
  <sheetViews>
    <sheetView showGridLines="0" workbookViewId="0">
      <selection sqref="A1:B1"/>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40.5" customHeight="1" thickBot="1" x14ac:dyDescent="0.35">
      <c r="A1" s="66" t="s">
        <v>0</v>
      </c>
      <c r="B1" s="66"/>
      <c r="C1" s="67" t="s">
        <v>1</v>
      </c>
      <c r="D1" s="67"/>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238</v>
      </c>
      <c r="C4" s="69"/>
      <c r="D4" s="69"/>
      <c r="E4" s="69"/>
      <c r="F4" s="70"/>
    </row>
    <row r="5" spans="1:6" x14ac:dyDescent="0.25">
      <c r="A5" s="1" t="s">
        <v>5</v>
      </c>
      <c r="B5" s="68" t="s">
        <v>6</v>
      </c>
      <c r="C5" s="69"/>
      <c r="D5" s="69"/>
      <c r="E5" s="69"/>
      <c r="F5" s="70"/>
    </row>
    <row r="6" spans="1:6" x14ac:dyDescent="0.25">
      <c r="A6" s="1" t="s">
        <v>7</v>
      </c>
      <c r="B6" s="68" t="s">
        <v>8</v>
      </c>
      <c r="C6" s="69"/>
      <c r="D6" s="69"/>
      <c r="E6" s="69"/>
      <c r="F6" s="70"/>
    </row>
    <row r="7" spans="1:6" x14ac:dyDescent="0.25">
      <c r="A7" s="1" t="s">
        <v>9</v>
      </c>
      <c r="B7" s="79" t="s">
        <v>444</v>
      </c>
      <c r="C7" s="80"/>
      <c r="D7" s="80"/>
      <c r="E7" s="80"/>
      <c r="F7" s="81"/>
    </row>
    <row r="8" spans="1:6" x14ac:dyDescent="0.25">
      <c r="A8" s="74" t="s">
        <v>10</v>
      </c>
      <c r="B8" s="75"/>
      <c r="C8" s="75"/>
      <c r="D8" s="75"/>
      <c r="E8" s="76"/>
      <c r="F8" s="10">
        <v>202644.9786609998</v>
      </c>
    </row>
    <row r="9" spans="1:6" ht="16.5" x14ac:dyDescent="0.25">
      <c r="A9" s="45" t="s">
        <v>11</v>
      </c>
      <c r="B9" s="46"/>
      <c r="C9" s="46"/>
      <c r="D9" s="46"/>
      <c r="E9" s="46"/>
      <c r="F9" s="47"/>
    </row>
    <row r="10" spans="1:6" x14ac:dyDescent="0.25">
      <c r="A10" s="60" t="s">
        <v>12</v>
      </c>
      <c r="B10" s="61"/>
      <c r="C10" s="61"/>
      <c r="D10" s="61"/>
      <c r="E10" s="61"/>
      <c r="F10" s="62"/>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15</v>
      </c>
      <c r="B13" s="52"/>
      <c r="C13" s="52"/>
      <c r="D13" s="52"/>
      <c r="E13" s="52"/>
      <c r="F13" s="53"/>
    </row>
    <row r="14" spans="1:6" x14ac:dyDescent="0.25">
      <c r="A14" s="54"/>
      <c r="B14" s="55" t="s">
        <v>16</v>
      </c>
      <c r="C14" s="55"/>
      <c r="D14" s="55"/>
      <c r="E14" s="55"/>
      <c r="F14" s="56"/>
    </row>
    <row r="15" spans="1:6" x14ac:dyDescent="0.25">
      <c r="A15" s="54"/>
      <c r="B15" s="57" t="s">
        <v>239</v>
      </c>
      <c r="C15" s="57"/>
      <c r="D15" s="57"/>
      <c r="E15" s="57"/>
      <c r="F15" s="53"/>
    </row>
    <row r="16" spans="1:6" x14ac:dyDescent="0.25">
      <c r="A16" s="54"/>
      <c r="B16" s="55" t="s">
        <v>18</v>
      </c>
      <c r="C16" s="55"/>
      <c r="D16" s="55"/>
      <c r="E16" s="55"/>
      <c r="F16" s="56"/>
    </row>
    <row r="17" spans="1:6" x14ac:dyDescent="0.25">
      <c r="A17" s="54"/>
      <c r="B17" s="57" t="s">
        <v>240</v>
      </c>
      <c r="C17" s="57"/>
      <c r="D17" s="57"/>
      <c r="E17" s="57"/>
      <c r="F17" s="53"/>
    </row>
    <row r="18" spans="1:6" x14ac:dyDescent="0.25">
      <c r="A18" s="3"/>
      <c r="B18" s="58"/>
      <c r="C18" s="58"/>
      <c r="D18" s="58"/>
      <c r="E18" s="58"/>
      <c r="F18" s="59"/>
    </row>
    <row r="19" spans="1:6" ht="16.5" x14ac:dyDescent="0.25">
      <c r="A19" s="45" t="s">
        <v>20</v>
      </c>
      <c r="B19" s="46"/>
      <c r="C19" s="46"/>
      <c r="D19" s="46"/>
      <c r="E19" s="46"/>
      <c r="F19" s="47"/>
    </row>
    <row r="20" spans="1:6" x14ac:dyDescent="0.25">
      <c r="A20" s="60" t="s">
        <v>21</v>
      </c>
      <c r="B20" s="61"/>
      <c r="C20" s="61"/>
      <c r="D20" s="61"/>
      <c r="E20" s="61"/>
      <c r="F20" s="62"/>
    </row>
    <row r="21" spans="1:6" x14ac:dyDescent="0.25">
      <c r="A21" s="51" t="s">
        <v>22</v>
      </c>
      <c r="B21" s="52"/>
      <c r="C21" s="52"/>
      <c r="D21" s="52"/>
      <c r="E21" s="52"/>
      <c r="F21" s="53"/>
    </row>
    <row r="22" spans="1:6" x14ac:dyDescent="0.25">
      <c r="A22" s="63" t="s">
        <v>23</v>
      </c>
      <c r="B22" s="64"/>
      <c r="C22" s="64"/>
      <c r="D22" s="64"/>
      <c r="E22" s="64"/>
      <c r="F22" s="65"/>
    </row>
    <row r="23" spans="1:6" x14ac:dyDescent="0.25">
      <c r="A23" s="48" t="s">
        <v>241</v>
      </c>
      <c r="B23" s="49"/>
      <c r="C23" s="49"/>
      <c r="D23" s="49"/>
      <c r="E23" s="49"/>
      <c r="F23" s="50"/>
    </row>
    <row r="24" spans="1:6" ht="16.5" x14ac:dyDescent="0.25">
      <c r="A24" s="45" t="s">
        <v>25</v>
      </c>
      <c r="B24" s="46"/>
      <c r="C24" s="46"/>
      <c r="D24" s="46"/>
      <c r="E24" s="46"/>
      <c r="F24" s="47"/>
    </row>
    <row r="25" spans="1:6" x14ac:dyDescent="0.25">
      <c r="A25" s="37" t="s">
        <v>26</v>
      </c>
      <c r="B25" s="38"/>
      <c r="C25" s="38"/>
      <c r="D25" s="38"/>
      <c r="E25" s="38"/>
      <c r="F25" s="39"/>
    </row>
    <row r="26" spans="1:6" x14ac:dyDescent="0.25">
      <c r="A26" s="2" t="s">
        <v>27</v>
      </c>
      <c r="B26" s="2" t="s">
        <v>28</v>
      </c>
      <c r="C26" s="2" t="s">
        <v>29</v>
      </c>
      <c r="D26" s="2" t="s">
        <v>30</v>
      </c>
      <c r="E26" s="2" t="s">
        <v>31</v>
      </c>
      <c r="F26" s="2" t="s">
        <v>32</v>
      </c>
    </row>
    <row r="27" spans="1:6" x14ac:dyDescent="0.25">
      <c r="A27" s="41" t="s">
        <v>242</v>
      </c>
      <c r="B27" s="4" t="s">
        <v>34</v>
      </c>
      <c r="C27" s="41" t="s">
        <v>243</v>
      </c>
      <c r="D27" s="77"/>
      <c r="E27" s="43" t="s">
        <v>40</v>
      </c>
      <c r="F27" s="41"/>
    </row>
    <row r="28" spans="1:6" ht="63" customHeight="1" x14ac:dyDescent="0.25">
      <c r="A28" s="42"/>
      <c r="B28" s="5" t="s">
        <v>244</v>
      </c>
      <c r="C28" s="42"/>
      <c r="D28" s="78"/>
      <c r="E28" s="44"/>
      <c r="F28" s="42"/>
    </row>
    <row r="29" spans="1:6" ht="72.75" x14ac:dyDescent="0.25">
      <c r="A29" s="6" t="s">
        <v>242</v>
      </c>
      <c r="B29" s="6" t="s">
        <v>52</v>
      </c>
      <c r="C29" s="6" t="s">
        <v>245</v>
      </c>
      <c r="D29" s="7" t="s">
        <v>100</v>
      </c>
      <c r="E29" s="7" t="s">
        <v>40</v>
      </c>
      <c r="F29" s="8">
        <v>78.63</v>
      </c>
    </row>
    <row r="30" spans="1:6" x14ac:dyDescent="0.25">
      <c r="A30" s="37" t="s">
        <v>55</v>
      </c>
      <c r="B30" s="38"/>
      <c r="C30" s="38"/>
      <c r="D30" s="38"/>
      <c r="E30" s="38"/>
      <c r="F30" s="39"/>
    </row>
    <row r="31" spans="1:6" x14ac:dyDescent="0.25">
      <c r="A31" s="2" t="s">
        <v>27</v>
      </c>
      <c r="B31" s="2" t="s">
        <v>28</v>
      </c>
      <c r="C31" s="2" t="s">
        <v>29</v>
      </c>
      <c r="D31" s="2" t="s">
        <v>30</v>
      </c>
      <c r="E31" s="2" t="s">
        <v>31</v>
      </c>
      <c r="F31" s="2" t="s">
        <v>32</v>
      </c>
    </row>
    <row r="32" spans="1:6" ht="36.75" x14ac:dyDescent="0.25">
      <c r="A32" s="6" t="s">
        <v>246</v>
      </c>
      <c r="B32" s="6" t="s">
        <v>247</v>
      </c>
      <c r="C32" s="6" t="s">
        <v>248</v>
      </c>
      <c r="D32" s="7" t="s">
        <v>249</v>
      </c>
      <c r="E32" s="7" t="s">
        <v>40</v>
      </c>
      <c r="F32" s="8">
        <v>626</v>
      </c>
    </row>
    <row r="33" spans="1:6" x14ac:dyDescent="0.25">
      <c r="A33" s="37" t="s">
        <v>64</v>
      </c>
      <c r="B33" s="38"/>
      <c r="C33" s="38"/>
      <c r="D33" s="38"/>
      <c r="E33" s="38"/>
      <c r="F33" s="39"/>
    </row>
    <row r="34" spans="1:6" x14ac:dyDescent="0.25">
      <c r="A34" s="2" t="s">
        <v>27</v>
      </c>
      <c r="B34" s="2" t="s">
        <v>28</v>
      </c>
      <c r="C34" s="2" t="s">
        <v>29</v>
      </c>
      <c r="D34" s="2" t="s">
        <v>30</v>
      </c>
      <c r="E34" s="2" t="s">
        <v>31</v>
      </c>
      <c r="F34" s="2" t="s">
        <v>32</v>
      </c>
    </row>
    <row r="35" spans="1:6" ht="84.75" x14ac:dyDescent="0.25">
      <c r="A35" s="6" t="s">
        <v>250</v>
      </c>
      <c r="B35" s="6" t="s">
        <v>251</v>
      </c>
      <c r="C35" s="6" t="s">
        <v>252</v>
      </c>
      <c r="D35" s="7" t="s">
        <v>36</v>
      </c>
      <c r="E35" s="7" t="s">
        <v>84</v>
      </c>
      <c r="F35" s="8">
        <v>91</v>
      </c>
    </row>
    <row r="36" spans="1:6" ht="60.75" x14ac:dyDescent="0.25">
      <c r="A36" s="6" t="s">
        <v>253</v>
      </c>
      <c r="B36" s="6" t="s">
        <v>254</v>
      </c>
      <c r="C36" s="6" t="s">
        <v>255</v>
      </c>
      <c r="D36" s="7" t="s">
        <v>256</v>
      </c>
      <c r="E36" s="7" t="s">
        <v>257</v>
      </c>
      <c r="F36" s="8">
        <v>31.49</v>
      </c>
    </row>
    <row r="37" spans="1:6" ht="72.75" x14ac:dyDescent="0.25">
      <c r="A37" s="6" t="s">
        <v>258</v>
      </c>
      <c r="B37" s="6" t="s">
        <v>259</v>
      </c>
      <c r="C37" s="6" t="s">
        <v>260</v>
      </c>
      <c r="D37" s="7" t="s">
        <v>261</v>
      </c>
      <c r="E37" s="7" t="s">
        <v>104</v>
      </c>
      <c r="F37" s="8">
        <v>83.36</v>
      </c>
    </row>
    <row r="38" spans="1:6" ht="48.75" x14ac:dyDescent="0.25">
      <c r="A38" s="6" t="s">
        <v>262</v>
      </c>
      <c r="B38" s="6" t="s">
        <v>263</v>
      </c>
      <c r="C38" s="6" t="s">
        <v>264</v>
      </c>
      <c r="D38" s="7" t="s">
        <v>36</v>
      </c>
      <c r="E38" s="7" t="s">
        <v>104</v>
      </c>
      <c r="F38" s="8">
        <v>8.8000000000000007</v>
      </c>
    </row>
    <row r="39" spans="1:6" ht="60.75" x14ac:dyDescent="0.25">
      <c r="A39" s="6" t="s">
        <v>262</v>
      </c>
      <c r="B39" s="6" t="s">
        <v>265</v>
      </c>
      <c r="C39" s="6" t="s">
        <v>266</v>
      </c>
      <c r="D39" s="7" t="s">
        <v>36</v>
      </c>
      <c r="E39" s="7" t="s">
        <v>267</v>
      </c>
      <c r="F39" s="8">
        <v>5</v>
      </c>
    </row>
    <row r="40" spans="1:6" ht="72.75" x14ac:dyDescent="0.25">
      <c r="A40" s="6" t="s">
        <v>258</v>
      </c>
      <c r="B40" s="6" t="s">
        <v>268</v>
      </c>
      <c r="C40" s="6" t="s">
        <v>269</v>
      </c>
      <c r="D40" s="7" t="s">
        <v>261</v>
      </c>
      <c r="E40" s="7" t="s">
        <v>104</v>
      </c>
      <c r="F40" s="8">
        <v>41</v>
      </c>
    </row>
    <row r="41" spans="1:6" ht="96.75" x14ac:dyDescent="0.25">
      <c r="A41" s="6" t="s">
        <v>250</v>
      </c>
      <c r="B41" s="6" t="s">
        <v>270</v>
      </c>
      <c r="C41" s="6" t="s">
        <v>271</v>
      </c>
      <c r="D41" s="7" t="s">
        <v>36</v>
      </c>
      <c r="E41" s="7" t="s">
        <v>272</v>
      </c>
      <c r="F41" s="8">
        <v>93.5</v>
      </c>
    </row>
    <row r="42" spans="1:6" ht="72.75" x14ac:dyDescent="0.25">
      <c r="A42" s="6" t="s">
        <v>273</v>
      </c>
      <c r="B42" s="6" t="s">
        <v>274</v>
      </c>
      <c r="C42" s="6" t="s">
        <v>275</v>
      </c>
      <c r="D42" s="7" t="s">
        <v>249</v>
      </c>
      <c r="E42" s="7" t="s">
        <v>84</v>
      </c>
      <c r="F42" s="8">
        <v>9.6</v>
      </c>
    </row>
    <row r="43" spans="1:6" x14ac:dyDescent="0.25">
      <c r="A43" s="37" t="s">
        <v>80</v>
      </c>
      <c r="B43" s="38"/>
      <c r="C43" s="38"/>
      <c r="D43" s="38"/>
      <c r="E43" s="38"/>
      <c r="F43" s="39"/>
    </row>
    <row r="44" spans="1:6" x14ac:dyDescent="0.25">
      <c r="A44" s="2" t="s">
        <v>27</v>
      </c>
      <c r="B44" s="2" t="s">
        <v>28</v>
      </c>
      <c r="C44" s="2" t="s">
        <v>29</v>
      </c>
      <c r="D44" s="2" t="s">
        <v>30</v>
      </c>
      <c r="E44" s="2" t="s">
        <v>31</v>
      </c>
      <c r="F44" s="2" t="s">
        <v>32</v>
      </c>
    </row>
    <row r="45" spans="1:6" ht="24.75" x14ac:dyDescent="0.25">
      <c r="A45" s="6" t="s">
        <v>276</v>
      </c>
      <c r="B45" s="6" t="s">
        <v>277</v>
      </c>
      <c r="C45" s="6" t="s">
        <v>278</v>
      </c>
      <c r="D45" s="7" t="s">
        <v>279</v>
      </c>
      <c r="E45" s="7" t="s">
        <v>84</v>
      </c>
      <c r="F45" s="8">
        <v>732000</v>
      </c>
    </row>
    <row r="46" spans="1:6" ht="36.75" x14ac:dyDescent="0.25">
      <c r="A46" s="6" t="s">
        <v>280</v>
      </c>
      <c r="B46" s="6" t="s">
        <v>281</v>
      </c>
      <c r="C46" s="6" t="s">
        <v>282</v>
      </c>
      <c r="D46" s="7" t="s">
        <v>283</v>
      </c>
      <c r="E46" s="7" t="s">
        <v>84</v>
      </c>
      <c r="F46" s="8">
        <v>97.71</v>
      </c>
    </row>
    <row r="47" spans="1:6" ht="36.75" x14ac:dyDescent="0.25">
      <c r="A47" s="6" t="s">
        <v>284</v>
      </c>
      <c r="B47" s="6" t="s">
        <v>285</v>
      </c>
      <c r="C47" s="6" t="s">
        <v>286</v>
      </c>
      <c r="D47" s="7" t="s">
        <v>279</v>
      </c>
      <c r="E47" s="7" t="s">
        <v>84</v>
      </c>
      <c r="F47" s="8">
        <v>60</v>
      </c>
    </row>
    <row r="48" spans="1:6" ht="36.75" x14ac:dyDescent="0.25">
      <c r="A48" s="6" t="s">
        <v>287</v>
      </c>
      <c r="B48" s="6" t="s">
        <v>288</v>
      </c>
      <c r="C48" s="6" t="s">
        <v>289</v>
      </c>
      <c r="D48" s="7" t="s">
        <v>261</v>
      </c>
      <c r="E48" s="7" t="s">
        <v>84</v>
      </c>
      <c r="F48" s="8">
        <v>12966966</v>
      </c>
    </row>
    <row r="49" spans="1:6" ht="36.75" x14ac:dyDescent="0.25">
      <c r="A49" s="6" t="s">
        <v>284</v>
      </c>
      <c r="B49" s="6" t="s">
        <v>290</v>
      </c>
      <c r="C49" s="6" t="s">
        <v>291</v>
      </c>
      <c r="D49" s="7" t="s">
        <v>279</v>
      </c>
      <c r="E49" s="7" t="s">
        <v>84</v>
      </c>
      <c r="F49" s="8">
        <v>7</v>
      </c>
    </row>
    <row r="50" spans="1:6" ht="60.75" x14ac:dyDescent="0.25">
      <c r="A50" s="6" t="s">
        <v>292</v>
      </c>
      <c r="B50" s="6" t="s">
        <v>293</v>
      </c>
      <c r="C50" s="6" t="s">
        <v>294</v>
      </c>
      <c r="D50" s="7" t="s">
        <v>36</v>
      </c>
      <c r="E50" s="7" t="s">
        <v>84</v>
      </c>
      <c r="F50" s="8">
        <v>100</v>
      </c>
    </row>
    <row r="51" spans="1:6" ht="48.75" x14ac:dyDescent="0.25">
      <c r="A51" s="6" t="s">
        <v>295</v>
      </c>
      <c r="B51" s="6" t="s">
        <v>296</v>
      </c>
      <c r="C51" s="6" t="s">
        <v>297</v>
      </c>
      <c r="D51" s="7" t="s">
        <v>256</v>
      </c>
      <c r="E51" s="7" t="s">
        <v>84</v>
      </c>
      <c r="F51" s="8">
        <v>215.97</v>
      </c>
    </row>
    <row r="52" spans="1:6" ht="36.75" x14ac:dyDescent="0.25">
      <c r="A52" s="6" t="s">
        <v>287</v>
      </c>
      <c r="B52" s="6" t="s">
        <v>298</v>
      </c>
      <c r="C52" s="6" t="s">
        <v>299</v>
      </c>
      <c r="D52" s="7" t="s">
        <v>261</v>
      </c>
      <c r="E52" s="7" t="s">
        <v>84</v>
      </c>
      <c r="F52" s="8">
        <v>17201308</v>
      </c>
    </row>
    <row r="53" spans="1:6" ht="24.75" x14ac:dyDescent="0.25">
      <c r="A53" s="6" t="s">
        <v>276</v>
      </c>
      <c r="B53" s="6" t="s">
        <v>300</v>
      </c>
      <c r="C53" s="6" t="s">
        <v>301</v>
      </c>
      <c r="D53" s="7" t="s">
        <v>302</v>
      </c>
      <c r="E53" s="7" t="s">
        <v>84</v>
      </c>
      <c r="F53" s="8">
        <v>172000</v>
      </c>
    </row>
    <row r="54" spans="1:6" x14ac:dyDescent="0.25">
      <c r="A54" s="9"/>
      <c r="B54" s="9"/>
      <c r="C54" s="9"/>
      <c r="D54" s="9"/>
      <c r="E54" s="9"/>
      <c r="F54" s="9"/>
    </row>
    <row r="55" spans="1:6" ht="45" customHeight="1" x14ac:dyDescent="0.25">
      <c r="A55" s="40" t="s">
        <v>91</v>
      </c>
      <c r="B55" s="40"/>
      <c r="C55" s="40"/>
      <c r="D55" s="40"/>
      <c r="E55" s="40"/>
      <c r="F55" s="4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3:F43"/>
    <mergeCell ref="A55:F55"/>
    <mergeCell ref="A24:F24"/>
    <mergeCell ref="A25:F25"/>
    <mergeCell ref="A27:A28"/>
    <mergeCell ref="C27:C28"/>
    <mergeCell ref="D27:D28"/>
    <mergeCell ref="E27:E28"/>
    <mergeCell ref="F27:F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0"/>
  <sheetViews>
    <sheetView showGridLines="0" workbookViewId="0">
      <selection sqref="A1:B1"/>
    </sheetView>
  </sheetViews>
  <sheetFormatPr baseColWidth="10" defaultRowHeight="15" x14ac:dyDescent="0.25"/>
  <cols>
    <col min="1" max="3" width="45.7109375" bestFit="1" customWidth="1"/>
    <col min="4" max="4" width="22.85546875" customWidth="1"/>
    <col min="5" max="5" width="28.42578125" customWidth="1"/>
    <col min="6" max="6" width="23.42578125" customWidth="1"/>
  </cols>
  <sheetData>
    <row r="1" spans="1:6" ht="40.5" customHeight="1" thickBot="1" x14ac:dyDescent="0.35">
      <c r="A1" s="66" t="s">
        <v>0</v>
      </c>
      <c r="B1" s="66"/>
      <c r="C1" s="67" t="s">
        <v>1</v>
      </c>
      <c r="D1" s="67"/>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303</v>
      </c>
      <c r="C4" s="69"/>
      <c r="D4" s="69"/>
      <c r="E4" s="69"/>
      <c r="F4" s="70"/>
    </row>
    <row r="5" spans="1:6" x14ac:dyDescent="0.25">
      <c r="A5" s="1" t="s">
        <v>5</v>
      </c>
      <c r="B5" s="68" t="s">
        <v>6</v>
      </c>
      <c r="C5" s="69"/>
      <c r="D5" s="69"/>
      <c r="E5" s="69"/>
      <c r="F5" s="70"/>
    </row>
    <row r="6" spans="1:6" x14ac:dyDescent="0.25">
      <c r="A6" s="1" t="s">
        <v>7</v>
      </c>
      <c r="B6" s="68" t="s">
        <v>8</v>
      </c>
      <c r="C6" s="69"/>
      <c r="D6" s="69"/>
      <c r="E6" s="69"/>
      <c r="F6" s="70"/>
    </row>
    <row r="7" spans="1:6" x14ac:dyDescent="0.25">
      <c r="A7" s="1" t="s">
        <v>9</v>
      </c>
      <c r="B7" s="79" t="s">
        <v>445</v>
      </c>
      <c r="C7" s="80"/>
      <c r="D7" s="80"/>
      <c r="E7" s="80"/>
      <c r="F7" s="81"/>
    </row>
    <row r="8" spans="1:6" x14ac:dyDescent="0.25">
      <c r="A8" s="74" t="s">
        <v>10</v>
      </c>
      <c r="B8" s="75"/>
      <c r="C8" s="75"/>
      <c r="D8" s="75"/>
      <c r="E8" s="76"/>
      <c r="F8" s="10">
        <v>2079.4262789999998</v>
      </c>
    </row>
    <row r="9" spans="1:6" ht="16.5" x14ac:dyDescent="0.25">
      <c r="A9" s="45" t="s">
        <v>11</v>
      </c>
      <c r="B9" s="46"/>
      <c r="C9" s="46"/>
      <c r="D9" s="46"/>
      <c r="E9" s="46"/>
      <c r="F9" s="47"/>
    </row>
    <row r="10" spans="1:6" x14ac:dyDescent="0.25">
      <c r="A10" s="60" t="s">
        <v>12</v>
      </c>
      <c r="B10" s="61"/>
      <c r="C10" s="61"/>
      <c r="D10" s="61"/>
      <c r="E10" s="61"/>
      <c r="F10" s="62"/>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93</v>
      </c>
      <c r="B13" s="52"/>
      <c r="C13" s="52"/>
      <c r="D13" s="52"/>
      <c r="E13" s="52"/>
      <c r="F13" s="53"/>
    </row>
    <row r="14" spans="1:6" x14ac:dyDescent="0.25">
      <c r="A14" s="54"/>
      <c r="B14" s="55" t="s">
        <v>16</v>
      </c>
      <c r="C14" s="55"/>
      <c r="D14" s="55"/>
      <c r="E14" s="55"/>
      <c r="F14" s="56"/>
    </row>
    <row r="15" spans="1:6" x14ac:dyDescent="0.25">
      <c r="A15" s="54"/>
      <c r="B15" s="57" t="s">
        <v>304</v>
      </c>
      <c r="C15" s="57"/>
      <c r="D15" s="57"/>
      <c r="E15" s="57"/>
      <c r="F15" s="53"/>
    </row>
    <row r="16" spans="1:6" x14ac:dyDescent="0.25">
      <c r="A16" s="54"/>
      <c r="B16" s="55" t="s">
        <v>18</v>
      </c>
      <c r="C16" s="55"/>
      <c r="D16" s="55"/>
      <c r="E16" s="55"/>
      <c r="F16" s="56"/>
    </row>
    <row r="17" spans="1:6" x14ac:dyDescent="0.25">
      <c r="A17" s="3"/>
      <c r="B17" s="58"/>
      <c r="C17" s="58"/>
      <c r="D17" s="58"/>
      <c r="E17" s="58"/>
      <c r="F17" s="59"/>
    </row>
    <row r="18" spans="1:6" ht="16.5" x14ac:dyDescent="0.25">
      <c r="A18" s="45" t="s">
        <v>20</v>
      </c>
      <c r="B18" s="46"/>
      <c r="C18" s="46"/>
      <c r="D18" s="46"/>
      <c r="E18" s="46"/>
      <c r="F18" s="47"/>
    </row>
    <row r="19" spans="1:6" x14ac:dyDescent="0.25">
      <c r="A19" s="60" t="s">
        <v>21</v>
      </c>
      <c r="B19" s="61"/>
      <c r="C19" s="61"/>
      <c r="D19" s="61"/>
      <c r="E19" s="61"/>
      <c r="F19" s="62"/>
    </row>
    <row r="20" spans="1:6" x14ac:dyDescent="0.25">
      <c r="A20" s="51" t="s">
        <v>22</v>
      </c>
      <c r="B20" s="52"/>
      <c r="C20" s="52"/>
      <c r="D20" s="52"/>
      <c r="E20" s="52"/>
      <c r="F20" s="53"/>
    </row>
    <row r="21" spans="1:6" x14ac:dyDescent="0.25">
      <c r="A21" s="63" t="s">
        <v>23</v>
      </c>
      <c r="B21" s="64"/>
      <c r="C21" s="64"/>
      <c r="D21" s="64"/>
      <c r="E21" s="64"/>
      <c r="F21" s="65"/>
    </row>
    <row r="22" spans="1:6" x14ac:dyDescent="0.25">
      <c r="A22" s="48" t="s">
        <v>24</v>
      </c>
      <c r="B22" s="49"/>
      <c r="C22" s="49"/>
      <c r="D22" s="49"/>
      <c r="E22" s="49"/>
      <c r="F22" s="50"/>
    </row>
    <row r="23" spans="1:6" ht="16.5" x14ac:dyDescent="0.25">
      <c r="A23" s="45" t="s">
        <v>25</v>
      </c>
      <c r="B23" s="46"/>
      <c r="C23" s="46"/>
      <c r="D23" s="46"/>
      <c r="E23" s="46"/>
      <c r="F23" s="47"/>
    </row>
    <row r="24" spans="1:6" x14ac:dyDescent="0.25">
      <c r="A24" s="37" t="s">
        <v>26</v>
      </c>
      <c r="B24" s="38"/>
      <c r="C24" s="38"/>
      <c r="D24" s="38"/>
      <c r="E24" s="38"/>
      <c r="F24" s="39"/>
    </row>
    <row r="25" spans="1:6" x14ac:dyDescent="0.25">
      <c r="A25" s="2" t="s">
        <v>27</v>
      </c>
      <c r="B25" s="2" t="s">
        <v>28</v>
      </c>
      <c r="C25" s="2" t="s">
        <v>29</v>
      </c>
      <c r="D25" s="2" t="s">
        <v>30</v>
      </c>
      <c r="E25" s="2" t="s">
        <v>31</v>
      </c>
      <c r="F25" s="2" t="s">
        <v>32</v>
      </c>
    </row>
    <row r="26" spans="1:6" x14ac:dyDescent="0.25">
      <c r="A26" s="41" t="s">
        <v>305</v>
      </c>
      <c r="B26" s="4" t="s">
        <v>34</v>
      </c>
      <c r="C26" s="41" t="s">
        <v>42</v>
      </c>
      <c r="D26" s="43" t="s">
        <v>36</v>
      </c>
      <c r="E26" s="43" t="s">
        <v>43</v>
      </c>
      <c r="F26" s="41"/>
    </row>
    <row r="27" spans="1:6" ht="69" customHeight="1" x14ac:dyDescent="0.25">
      <c r="A27" s="42"/>
      <c r="B27" s="5" t="s">
        <v>44</v>
      </c>
      <c r="C27" s="42"/>
      <c r="D27" s="44"/>
      <c r="E27" s="44"/>
      <c r="F27" s="42"/>
    </row>
    <row r="28" spans="1:6" ht="60.75" x14ac:dyDescent="0.25">
      <c r="A28" s="6" t="s">
        <v>305</v>
      </c>
      <c r="B28" s="6" t="s">
        <v>306</v>
      </c>
      <c r="C28" s="6" t="s">
        <v>307</v>
      </c>
      <c r="D28" s="7" t="s">
        <v>308</v>
      </c>
      <c r="E28" s="7" t="s">
        <v>43</v>
      </c>
      <c r="F28" s="8">
        <v>30.16</v>
      </c>
    </row>
    <row r="29" spans="1:6" x14ac:dyDescent="0.25">
      <c r="A29" s="37" t="s">
        <v>55</v>
      </c>
      <c r="B29" s="38"/>
      <c r="C29" s="38"/>
      <c r="D29" s="38"/>
      <c r="E29" s="38"/>
      <c r="F29" s="39"/>
    </row>
    <row r="30" spans="1:6" x14ac:dyDescent="0.25">
      <c r="A30" s="2" t="s">
        <v>27</v>
      </c>
      <c r="B30" s="2" t="s">
        <v>28</v>
      </c>
      <c r="C30" s="2" t="s">
        <v>29</v>
      </c>
      <c r="D30" s="2" t="s">
        <v>30</v>
      </c>
      <c r="E30" s="2" t="s">
        <v>31</v>
      </c>
      <c r="F30" s="2" t="s">
        <v>32</v>
      </c>
    </row>
    <row r="31" spans="1:6" ht="36.75" x14ac:dyDescent="0.25">
      <c r="A31" s="6" t="s">
        <v>309</v>
      </c>
      <c r="B31" s="6" t="s">
        <v>310</v>
      </c>
      <c r="C31" s="6" t="s">
        <v>311</v>
      </c>
      <c r="D31" s="7" t="s">
        <v>312</v>
      </c>
      <c r="E31" s="7" t="s">
        <v>313</v>
      </c>
      <c r="F31" s="8">
        <v>5.42</v>
      </c>
    </row>
    <row r="32" spans="1:6" ht="72.75" x14ac:dyDescent="0.25">
      <c r="A32" s="6" t="s">
        <v>309</v>
      </c>
      <c r="B32" s="6" t="s">
        <v>314</v>
      </c>
      <c r="C32" s="6" t="s">
        <v>315</v>
      </c>
      <c r="D32" s="7" t="s">
        <v>316</v>
      </c>
      <c r="E32" s="7" t="s">
        <v>317</v>
      </c>
      <c r="F32" s="8">
        <v>93.37</v>
      </c>
    </row>
    <row r="33" spans="1:6" x14ac:dyDescent="0.25">
      <c r="A33" s="37" t="s">
        <v>64</v>
      </c>
      <c r="B33" s="38"/>
      <c r="C33" s="38"/>
      <c r="D33" s="38"/>
      <c r="E33" s="38"/>
      <c r="F33" s="39"/>
    </row>
    <row r="34" spans="1:6" x14ac:dyDescent="0.25">
      <c r="A34" s="2" t="s">
        <v>27</v>
      </c>
      <c r="B34" s="2" t="s">
        <v>28</v>
      </c>
      <c r="C34" s="2" t="s">
        <v>29</v>
      </c>
      <c r="D34" s="2" t="s">
        <v>30</v>
      </c>
      <c r="E34" s="2" t="s">
        <v>31</v>
      </c>
      <c r="F34" s="2" t="s">
        <v>32</v>
      </c>
    </row>
    <row r="35" spans="1:6" ht="36.75" x14ac:dyDescent="0.25">
      <c r="A35" s="6" t="s">
        <v>318</v>
      </c>
      <c r="B35" s="6" t="s">
        <v>319</v>
      </c>
      <c r="C35" s="6" t="s">
        <v>320</v>
      </c>
      <c r="D35" s="7" t="s">
        <v>36</v>
      </c>
      <c r="E35" s="7" t="s">
        <v>104</v>
      </c>
      <c r="F35" s="8">
        <v>3.51</v>
      </c>
    </row>
    <row r="36" spans="1:6" ht="72.75" x14ac:dyDescent="0.25">
      <c r="A36" s="6" t="s">
        <v>321</v>
      </c>
      <c r="B36" s="6" t="s">
        <v>322</v>
      </c>
      <c r="C36" s="6" t="s">
        <v>323</v>
      </c>
      <c r="D36" s="7" t="s">
        <v>36</v>
      </c>
      <c r="E36" s="7" t="s">
        <v>104</v>
      </c>
      <c r="F36" s="8">
        <v>104</v>
      </c>
    </row>
    <row r="37" spans="1:6" ht="36.75" x14ac:dyDescent="0.25">
      <c r="A37" s="6" t="s">
        <v>324</v>
      </c>
      <c r="B37" s="6" t="s">
        <v>325</v>
      </c>
      <c r="C37" s="6" t="s">
        <v>326</v>
      </c>
      <c r="D37" s="7" t="s">
        <v>327</v>
      </c>
      <c r="E37" s="7" t="s">
        <v>104</v>
      </c>
      <c r="F37" s="8">
        <v>4</v>
      </c>
    </row>
    <row r="38" spans="1:6" x14ac:dyDescent="0.25">
      <c r="A38" s="37" t="s">
        <v>80</v>
      </c>
      <c r="B38" s="38"/>
      <c r="C38" s="38"/>
      <c r="D38" s="38"/>
      <c r="E38" s="38"/>
      <c r="F38" s="39"/>
    </row>
    <row r="39" spans="1:6" x14ac:dyDescent="0.25">
      <c r="A39" s="2" t="s">
        <v>27</v>
      </c>
      <c r="B39" s="2" t="s">
        <v>28</v>
      </c>
      <c r="C39" s="2" t="s">
        <v>29</v>
      </c>
      <c r="D39" s="2" t="s">
        <v>30</v>
      </c>
      <c r="E39" s="2" t="s">
        <v>31</v>
      </c>
      <c r="F39" s="2" t="s">
        <v>32</v>
      </c>
    </row>
    <row r="40" spans="1:6" ht="24.75" x14ac:dyDescent="0.25">
      <c r="A40" s="6" t="s">
        <v>328</v>
      </c>
      <c r="B40" s="6" t="s">
        <v>329</v>
      </c>
      <c r="C40" s="6" t="s">
        <v>330</v>
      </c>
      <c r="D40" s="7" t="s">
        <v>331</v>
      </c>
      <c r="E40" s="7" t="s">
        <v>332</v>
      </c>
      <c r="F40" s="8">
        <v>100</v>
      </c>
    </row>
    <row r="41" spans="1:6" ht="36.75" x14ac:dyDescent="0.25">
      <c r="A41" s="6" t="s">
        <v>333</v>
      </c>
      <c r="B41" s="6" t="s">
        <v>334</v>
      </c>
      <c r="C41" s="6" t="s">
        <v>335</v>
      </c>
      <c r="D41" s="7" t="s">
        <v>36</v>
      </c>
      <c r="E41" s="7" t="s">
        <v>84</v>
      </c>
      <c r="F41" s="8">
        <v>100</v>
      </c>
    </row>
    <row r="42" spans="1:6" ht="36.75" x14ac:dyDescent="0.25">
      <c r="A42" s="6" t="s">
        <v>336</v>
      </c>
      <c r="B42" s="6" t="s">
        <v>337</v>
      </c>
      <c r="C42" s="6" t="s">
        <v>338</v>
      </c>
      <c r="D42" s="7" t="s">
        <v>339</v>
      </c>
      <c r="E42" s="7" t="s">
        <v>84</v>
      </c>
      <c r="F42" s="8">
        <v>35.200000000000003</v>
      </c>
    </row>
    <row r="43" spans="1:6" ht="36.75" x14ac:dyDescent="0.25">
      <c r="A43" s="6" t="s">
        <v>340</v>
      </c>
      <c r="B43" s="6" t="s">
        <v>341</v>
      </c>
      <c r="C43" s="6" t="s">
        <v>342</v>
      </c>
      <c r="D43" s="7" t="s">
        <v>36</v>
      </c>
      <c r="E43" s="7" t="s">
        <v>84</v>
      </c>
      <c r="F43" s="8">
        <v>100</v>
      </c>
    </row>
    <row r="44" spans="1:6" ht="48.75" x14ac:dyDescent="0.25">
      <c r="A44" s="6" t="s">
        <v>336</v>
      </c>
      <c r="B44" s="6" t="s">
        <v>343</v>
      </c>
      <c r="C44" s="6" t="s">
        <v>344</v>
      </c>
      <c r="D44" s="7" t="s">
        <v>36</v>
      </c>
      <c r="E44" s="7" t="s">
        <v>84</v>
      </c>
      <c r="F44" s="8">
        <v>22.22</v>
      </c>
    </row>
    <row r="45" spans="1:6" ht="36.75" x14ac:dyDescent="0.25">
      <c r="A45" s="6" t="s">
        <v>345</v>
      </c>
      <c r="B45" s="6" t="s">
        <v>346</v>
      </c>
      <c r="C45" s="6" t="s">
        <v>347</v>
      </c>
      <c r="D45" s="7" t="s">
        <v>36</v>
      </c>
      <c r="E45" s="7" t="s">
        <v>84</v>
      </c>
      <c r="F45" s="8">
        <v>100</v>
      </c>
    </row>
    <row r="46" spans="1:6" ht="48.75" x14ac:dyDescent="0.25">
      <c r="A46" s="6" t="s">
        <v>348</v>
      </c>
      <c r="B46" s="6" t="s">
        <v>349</v>
      </c>
      <c r="C46" s="6" t="s">
        <v>350</v>
      </c>
      <c r="D46" s="7" t="s">
        <v>36</v>
      </c>
      <c r="E46" s="7" t="s">
        <v>84</v>
      </c>
      <c r="F46" s="8">
        <v>100</v>
      </c>
    </row>
    <row r="47" spans="1:6" ht="48.75" x14ac:dyDescent="0.25">
      <c r="A47" s="6" t="s">
        <v>351</v>
      </c>
      <c r="B47" s="6" t="s">
        <v>352</v>
      </c>
      <c r="C47" s="6" t="s">
        <v>353</v>
      </c>
      <c r="D47" s="7" t="s">
        <v>312</v>
      </c>
      <c r="E47" s="7" t="s">
        <v>84</v>
      </c>
      <c r="F47" s="8">
        <v>5</v>
      </c>
    </row>
    <row r="48" spans="1:6" ht="36.75" x14ac:dyDescent="0.25">
      <c r="A48" s="6" t="s">
        <v>354</v>
      </c>
      <c r="B48" s="6" t="s">
        <v>355</v>
      </c>
      <c r="C48" s="6" t="s">
        <v>356</v>
      </c>
      <c r="D48" s="7" t="s">
        <v>36</v>
      </c>
      <c r="E48" s="7" t="s">
        <v>84</v>
      </c>
      <c r="F48" s="8">
        <v>100</v>
      </c>
    </row>
    <row r="49" spans="1:6" x14ac:dyDescent="0.25">
      <c r="A49" s="9"/>
      <c r="B49" s="9"/>
      <c r="C49" s="9"/>
      <c r="D49" s="9"/>
      <c r="E49" s="9"/>
      <c r="F49" s="9"/>
    </row>
    <row r="50" spans="1:6" ht="45" customHeight="1" x14ac:dyDescent="0.25">
      <c r="A50" s="40" t="s">
        <v>91</v>
      </c>
      <c r="B50" s="40"/>
      <c r="C50" s="40"/>
      <c r="D50" s="40"/>
      <c r="E50" s="40"/>
      <c r="F50" s="40"/>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38:F38"/>
    <mergeCell ref="A50:F50"/>
    <mergeCell ref="A23:F23"/>
    <mergeCell ref="A24:F24"/>
    <mergeCell ref="A26:A27"/>
    <mergeCell ref="C26:C27"/>
    <mergeCell ref="D26:D27"/>
    <mergeCell ref="E26:E27"/>
    <mergeCell ref="F26:F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0.5" customHeight="1" thickBot="1" x14ac:dyDescent="0.35">
      <c r="A1" s="66" t="s">
        <v>0</v>
      </c>
      <c r="B1" s="66"/>
      <c r="C1" s="67" t="s">
        <v>1</v>
      </c>
      <c r="D1" s="67"/>
      <c r="E1" s="67"/>
      <c r="F1" s="67"/>
    </row>
    <row r="2" spans="1:6" ht="15.75" thickTop="1" x14ac:dyDescent="0.25">
      <c r="A2" s="58"/>
      <c r="B2" s="58"/>
      <c r="C2" s="58"/>
      <c r="D2" s="58"/>
      <c r="E2" s="58"/>
      <c r="F2" s="58"/>
    </row>
    <row r="3" spans="1:6" ht="16.5" x14ac:dyDescent="0.25">
      <c r="A3" s="45" t="s">
        <v>2</v>
      </c>
      <c r="B3" s="46"/>
      <c r="C3" s="46"/>
      <c r="D3" s="46"/>
      <c r="E3" s="46"/>
      <c r="F3" s="47"/>
    </row>
    <row r="4" spans="1:6" x14ac:dyDescent="0.25">
      <c r="A4" s="1" t="s">
        <v>3</v>
      </c>
      <c r="B4" s="68" t="s">
        <v>357</v>
      </c>
      <c r="C4" s="69"/>
      <c r="D4" s="69"/>
      <c r="E4" s="69"/>
      <c r="F4" s="70"/>
    </row>
    <row r="5" spans="1:6" x14ac:dyDescent="0.25">
      <c r="A5" s="1" t="s">
        <v>5</v>
      </c>
      <c r="B5" s="68" t="s">
        <v>6</v>
      </c>
      <c r="C5" s="69"/>
      <c r="D5" s="69"/>
      <c r="E5" s="69"/>
      <c r="F5" s="70"/>
    </row>
    <row r="6" spans="1:6" x14ac:dyDescent="0.25">
      <c r="A6" s="1" t="s">
        <v>7</v>
      </c>
      <c r="B6" s="68" t="s">
        <v>8</v>
      </c>
      <c r="C6" s="69"/>
      <c r="D6" s="69"/>
      <c r="E6" s="69"/>
      <c r="F6" s="70"/>
    </row>
    <row r="7" spans="1:6" x14ac:dyDescent="0.25">
      <c r="A7" s="1" t="s">
        <v>9</v>
      </c>
      <c r="B7" s="79" t="s">
        <v>448</v>
      </c>
      <c r="C7" s="80"/>
      <c r="D7" s="80"/>
      <c r="E7" s="80"/>
      <c r="F7" s="81"/>
    </row>
    <row r="8" spans="1:6" x14ac:dyDescent="0.25">
      <c r="A8" s="74" t="s">
        <v>10</v>
      </c>
      <c r="B8" s="75"/>
      <c r="C8" s="75"/>
      <c r="D8" s="75"/>
      <c r="E8" s="76"/>
      <c r="F8" s="10">
        <v>266214.25208700006</v>
      </c>
    </row>
    <row r="9" spans="1:6" ht="16.5" x14ac:dyDescent="0.25">
      <c r="A9" s="45" t="s">
        <v>11</v>
      </c>
      <c r="B9" s="46"/>
      <c r="C9" s="46"/>
      <c r="D9" s="46"/>
      <c r="E9" s="46"/>
      <c r="F9" s="47"/>
    </row>
    <row r="10" spans="1:6" x14ac:dyDescent="0.25">
      <c r="A10" s="60" t="s">
        <v>12</v>
      </c>
      <c r="B10" s="61"/>
      <c r="C10" s="61"/>
      <c r="D10" s="61"/>
      <c r="E10" s="61"/>
      <c r="F10" s="62"/>
    </row>
    <row r="11" spans="1:6" x14ac:dyDescent="0.25">
      <c r="A11" s="51" t="s">
        <v>358</v>
      </c>
      <c r="B11" s="52"/>
      <c r="C11" s="52"/>
      <c r="D11" s="52"/>
      <c r="E11" s="52"/>
      <c r="F11" s="53"/>
    </row>
    <row r="12" spans="1:6" x14ac:dyDescent="0.25">
      <c r="A12" s="51" t="s">
        <v>14</v>
      </c>
      <c r="B12" s="52"/>
      <c r="C12" s="52"/>
      <c r="D12" s="52"/>
      <c r="E12" s="52"/>
      <c r="F12" s="53"/>
    </row>
    <row r="13" spans="1:6" x14ac:dyDescent="0.25">
      <c r="A13" s="51" t="s">
        <v>359</v>
      </c>
      <c r="B13" s="52"/>
      <c r="C13" s="52"/>
      <c r="D13" s="52"/>
      <c r="E13" s="52"/>
      <c r="F13" s="53"/>
    </row>
    <row r="14" spans="1:6" x14ac:dyDescent="0.25">
      <c r="A14" s="54"/>
      <c r="B14" s="55" t="s">
        <v>16</v>
      </c>
      <c r="C14" s="55"/>
      <c r="D14" s="55"/>
      <c r="E14" s="55"/>
      <c r="F14" s="56"/>
    </row>
    <row r="15" spans="1:6" x14ac:dyDescent="0.25">
      <c r="A15" s="54"/>
      <c r="B15" s="57" t="s">
        <v>360</v>
      </c>
      <c r="C15" s="57"/>
      <c r="D15" s="57"/>
      <c r="E15" s="57"/>
      <c r="F15" s="53"/>
    </row>
    <row r="16" spans="1:6" x14ac:dyDescent="0.25">
      <c r="A16" s="54"/>
      <c r="B16" s="55" t="s">
        <v>18</v>
      </c>
      <c r="C16" s="55"/>
      <c r="D16" s="55"/>
      <c r="E16" s="55"/>
      <c r="F16" s="56"/>
    </row>
    <row r="17" spans="1:6" x14ac:dyDescent="0.25">
      <c r="A17" s="3"/>
      <c r="B17" s="58"/>
      <c r="C17" s="58"/>
      <c r="D17" s="58"/>
      <c r="E17" s="58"/>
      <c r="F17" s="59"/>
    </row>
    <row r="18" spans="1:6" ht="16.5" x14ac:dyDescent="0.25">
      <c r="A18" s="45" t="s">
        <v>20</v>
      </c>
      <c r="B18" s="46"/>
      <c r="C18" s="46"/>
      <c r="D18" s="46"/>
      <c r="E18" s="46"/>
      <c r="F18" s="47"/>
    </row>
    <row r="19" spans="1:6" x14ac:dyDescent="0.25">
      <c r="A19" s="60" t="s">
        <v>21</v>
      </c>
      <c r="B19" s="61"/>
      <c r="C19" s="61"/>
      <c r="D19" s="61"/>
      <c r="E19" s="61"/>
      <c r="F19" s="62"/>
    </row>
    <row r="20" spans="1:6" x14ac:dyDescent="0.25">
      <c r="A20" s="51" t="s">
        <v>361</v>
      </c>
      <c r="B20" s="52"/>
      <c r="C20" s="52"/>
      <c r="D20" s="52"/>
      <c r="E20" s="52"/>
      <c r="F20" s="53"/>
    </row>
    <row r="21" spans="1:6" x14ac:dyDescent="0.25">
      <c r="A21" s="63" t="s">
        <v>23</v>
      </c>
      <c r="B21" s="64"/>
      <c r="C21" s="64"/>
      <c r="D21" s="64"/>
      <c r="E21" s="64"/>
      <c r="F21" s="65"/>
    </row>
    <row r="22" spans="1:6" x14ac:dyDescent="0.25">
      <c r="A22" s="48" t="s">
        <v>362</v>
      </c>
      <c r="B22" s="49"/>
      <c r="C22" s="49"/>
      <c r="D22" s="49"/>
      <c r="E22" s="49"/>
      <c r="F22" s="50"/>
    </row>
    <row r="23" spans="1:6" ht="16.5" x14ac:dyDescent="0.25">
      <c r="A23" s="45" t="s">
        <v>25</v>
      </c>
      <c r="B23" s="46"/>
      <c r="C23" s="46"/>
      <c r="D23" s="46"/>
      <c r="E23" s="46"/>
      <c r="F23" s="47"/>
    </row>
    <row r="24" spans="1:6" x14ac:dyDescent="0.25">
      <c r="A24" s="37" t="s">
        <v>26</v>
      </c>
      <c r="B24" s="38"/>
      <c r="C24" s="38"/>
      <c r="D24" s="38"/>
      <c r="E24" s="38"/>
      <c r="F24" s="39"/>
    </row>
    <row r="25" spans="1:6" x14ac:dyDescent="0.25">
      <c r="A25" s="2" t="s">
        <v>27</v>
      </c>
      <c r="B25" s="2" t="s">
        <v>28</v>
      </c>
      <c r="C25" s="2" t="s">
        <v>29</v>
      </c>
      <c r="D25" s="2" t="s">
        <v>30</v>
      </c>
      <c r="E25" s="2" t="s">
        <v>31</v>
      </c>
      <c r="F25" s="2" t="s">
        <v>32</v>
      </c>
    </row>
    <row r="26" spans="1:6" ht="39" customHeight="1" x14ac:dyDescent="0.25">
      <c r="A26" s="41" t="s">
        <v>363</v>
      </c>
      <c r="B26" s="4" t="s">
        <v>34</v>
      </c>
      <c r="C26" s="41" t="s">
        <v>364</v>
      </c>
      <c r="D26" s="77"/>
      <c r="E26" s="43" t="s">
        <v>40</v>
      </c>
      <c r="F26" s="41"/>
    </row>
    <row r="27" spans="1:6" ht="78.75" customHeight="1" x14ac:dyDescent="0.25">
      <c r="A27" s="42"/>
      <c r="B27" s="5" t="s">
        <v>365</v>
      </c>
      <c r="C27" s="42"/>
      <c r="D27" s="78"/>
      <c r="E27" s="44"/>
      <c r="F27" s="42"/>
    </row>
    <row r="28" spans="1:6" ht="96.75" x14ac:dyDescent="0.25">
      <c r="A28" s="6" t="s">
        <v>363</v>
      </c>
      <c r="B28" s="6" t="s">
        <v>366</v>
      </c>
      <c r="C28" s="6" t="s">
        <v>367</v>
      </c>
      <c r="D28" s="7" t="s">
        <v>36</v>
      </c>
      <c r="E28" s="7" t="s">
        <v>40</v>
      </c>
      <c r="F28" s="8">
        <v>6.91</v>
      </c>
    </row>
    <row r="29" spans="1:6" x14ac:dyDescent="0.25">
      <c r="A29" s="37" t="s">
        <v>55</v>
      </c>
      <c r="B29" s="38"/>
      <c r="C29" s="38"/>
      <c r="D29" s="38"/>
      <c r="E29" s="38"/>
      <c r="F29" s="39"/>
    </row>
    <row r="30" spans="1:6" x14ac:dyDescent="0.25">
      <c r="A30" s="2" t="s">
        <v>27</v>
      </c>
      <c r="B30" s="2" t="s">
        <v>28</v>
      </c>
      <c r="C30" s="2" t="s">
        <v>29</v>
      </c>
      <c r="D30" s="2" t="s">
        <v>30</v>
      </c>
      <c r="E30" s="2" t="s">
        <v>31</v>
      </c>
      <c r="F30" s="2" t="s">
        <v>32</v>
      </c>
    </row>
    <row r="31" spans="1:6" ht="48.75" x14ac:dyDescent="0.25">
      <c r="A31" s="6" t="s">
        <v>368</v>
      </c>
      <c r="B31" s="6" t="s">
        <v>369</v>
      </c>
      <c r="C31" s="6" t="s">
        <v>370</v>
      </c>
      <c r="D31" s="7" t="s">
        <v>36</v>
      </c>
      <c r="E31" s="7" t="s">
        <v>40</v>
      </c>
      <c r="F31" s="8">
        <v>99</v>
      </c>
    </row>
    <row r="32" spans="1:6" x14ac:dyDescent="0.25">
      <c r="A32" s="37" t="s">
        <v>64</v>
      </c>
      <c r="B32" s="38"/>
      <c r="C32" s="38"/>
      <c r="D32" s="38"/>
      <c r="E32" s="38"/>
      <c r="F32" s="39"/>
    </row>
    <row r="33" spans="1:6" x14ac:dyDescent="0.25">
      <c r="A33" s="2" t="s">
        <v>27</v>
      </c>
      <c r="B33" s="2" t="s">
        <v>28</v>
      </c>
      <c r="C33" s="2" t="s">
        <v>29</v>
      </c>
      <c r="D33" s="2" t="s">
        <v>30</v>
      </c>
      <c r="E33" s="2" t="s">
        <v>31</v>
      </c>
      <c r="F33" s="2" t="s">
        <v>32</v>
      </c>
    </row>
    <row r="34" spans="1:6" ht="24.75" x14ac:dyDescent="0.25">
      <c r="A34" s="6" t="s">
        <v>371</v>
      </c>
      <c r="B34" s="6" t="s">
        <v>372</v>
      </c>
      <c r="C34" s="6" t="s">
        <v>373</v>
      </c>
      <c r="D34" s="7" t="s">
        <v>36</v>
      </c>
      <c r="E34" s="7" t="s">
        <v>68</v>
      </c>
      <c r="F34" s="8">
        <v>97</v>
      </c>
    </row>
    <row r="35" spans="1:6" x14ac:dyDescent="0.25">
      <c r="A35" s="37" t="s">
        <v>80</v>
      </c>
      <c r="B35" s="38"/>
      <c r="C35" s="38"/>
      <c r="D35" s="38"/>
      <c r="E35" s="38"/>
      <c r="F35" s="39"/>
    </row>
    <row r="36" spans="1:6" x14ac:dyDescent="0.25">
      <c r="A36" s="2" t="s">
        <v>27</v>
      </c>
      <c r="B36" s="2" t="s">
        <v>28</v>
      </c>
      <c r="C36" s="2" t="s">
        <v>29</v>
      </c>
      <c r="D36" s="2" t="s">
        <v>30</v>
      </c>
      <c r="E36" s="2" t="s">
        <v>31</v>
      </c>
      <c r="F36" s="2" t="s">
        <v>32</v>
      </c>
    </row>
    <row r="37" spans="1:6" ht="24.75" x14ac:dyDescent="0.25">
      <c r="A37" s="6" t="s">
        <v>374</v>
      </c>
      <c r="B37" s="6" t="s">
        <v>375</v>
      </c>
      <c r="C37" s="6" t="s">
        <v>376</v>
      </c>
      <c r="D37" s="7" t="s">
        <v>36</v>
      </c>
      <c r="E37" s="7" t="s">
        <v>224</v>
      </c>
      <c r="F37" s="8">
        <v>98</v>
      </c>
    </row>
    <row r="38" spans="1:6" x14ac:dyDescent="0.25">
      <c r="A38" s="9"/>
      <c r="B38" s="9"/>
      <c r="C38" s="9"/>
      <c r="D38" s="9"/>
      <c r="E38" s="9"/>
      <c r="F38" s="9"/>
    </row>
    <row r="39" spans="1:6" ht="45" customHeight="1" x14ac:dyDescent="0.25">
      <c r="A39" s="40" t="s">
        <v>91</v>
      </c>
      <c r="B39" s="40"/>
      <c r="C39" s="40"/>
      <c r="D39" s="40"/>
      <c r="E39" s="40"/>
      <c r="F39" s="40"/>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39:F39"/>
    <mergeCell ref="A23:F23"/>
    <mergeCell ref="A24:F24"/>
    <mergeCell ref="A26:A27"/>
    <mergeCell ref="C26:C27"/>
    <mergeCell ref="D26:D27"/>
    <mergeCell ref="E26:E27"/>
    <mergeCell ref="F26:F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Ramo GYR</vt:lpstr>
      <vt:lpstr>R50_E001</vt:lpstr>
      <vt:lpstr>R50_E003</vt:lpstr>
      <vt:lpstr>R50_E004</vt:lpstr>
      <vt:lpstr>R50_E006</vt:lpstr>
      <vt:lpstr>R50_E007</vt:lpstr>
      <vt:lpstr>R50_E011</vt:lpstr>
      <vt:lpstr>R50_E012</vt:lpstr>
      <vt:lpstr>R50_J001</vt:lpstr>
      <vt:lpstr>R50_J002</vt:lpstr>
      <vt:lpstr>R50_J004</vt:lpstr>
      <vt:lpstr>R50_K012</vt:lpstr>
      <vt:lpstr>R50_K029</vt:lpstr>
      <vt:lpstr>FID_GYR</vt:lpstr>
      <vt:lpstr>R50_J003</vt:lpstr>
      <vt:lpstr>R50_K027</vt:lpstr>
      <vt:lpstr>R50_M001</vt:lpstr>
      <vt:lpstr>R50_O001</vt:lpstr>
      <vt:lpstr>R50_W001</vt:lpstr>
      <vt:lpstr>'Ramo GYR'!Área_de_impresión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2017-09-06T05:52:28Z</dcterms:created>
  <dcterms:modified xsi:type="dcterms:W3CDTF">2017-09-06T18:23:15Z</dcterms:modified>
</cp:coreProperties>
</file>