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tabRatio="851"/>
  </bookViews>
  <sheets>
    <sheet name="Ramo GYR" sheetId="14" r:id="rId1"/>
    <sheet name="R50_E001" sheetId="2" r:id="rId2"/>
    <sheet name="R50_E003" sheetId="3" r:id="rId3"/>
    <sheet name="R50_E004" sheetId="4" r:id="rId4"/>
    <sheet name="R50_E006" sheetId="5" r:id="rId5"/>
    <sheet name="R50_E007" sheetId="6" r:id="rId6"/>
    <sheet name="R50_E011" sheetId="7" r:id="rId7"/>
    <sheet name="R50_E012" sheetId="8" r:id="rId8"/>
    <sheet name="R50_J001" sheetId="9" r:id="rId9"/>
    <sheet name="R50_J002" sheetId="10" r:id="rId10"/>
    <sheet name="R50_J004" sheetId="11" r:id="rId11"/>
    <sheet name="R50_K012" sheetId="12" r:id="rId12"/>
    <sheet name="R50_K029" sheetId="13" r:id="rId13"/>
    <sheet name="FID_GYR" sheetId="15" r:id="rId14"/>
    <sheet name="R50_J003" sheetId="16" r:id="rId15"/>
    <sheet name="R50_K027" sheetId="18" r:id="rId16"/>
    <sheet name="R50_M001" sheetId="20" r:id="rId17"/>
    <sheet name="R50_O001" sheetId="21" r:id="rId18"/>
    <sheet name="R50_W001" sheetId="22" r:id="rId19"/>
  </sheets>
  <externalReferences>
    <externalReference r:id="rId20"/>
    <externalReference r:id="rId21"/>
    <externalReference r:id="rId22"/>
    <externalReference r:id="rId23"/>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GYR'!$A$1:$F$24</definedName>
    <definedName name="cf" localSheetId="13">#REF!</definedName>
    <definedName name="cf">#REF!</definedName>
    <definedName name="DG" localSheetId="13">#REF!</definedName>
    <definedName name="DG">#REF!</definedName>
    <definedName name="DGAJ" localSheetId="13">#REF!</definedName>
    <definedName name="DGAJ">#REF!</definedName>
    <definedName name="DGAR" localSheetId="13">#REF!</definedName>
    <definedName name="DGAR">#REF!</definedName>
    <definedName name="DGCSP" localSheetId="13">#REF!</definedName>
    <definedName name="DGCSP">#REF!</definedName>
    <definedName name="ds" localSheetId="13">#REF!</definedName>
    <definedName name="ds">#REF!</definedName>
    <definedName name="Programas" localSheetId="13">[1]Programas_PND!$A$2:$A$23</definedName>
    <definedName name="Programas" localSheetId="0">[2]Programas_PND!$A$2:$A$23</definedName>
    <definedName name="Programas">[3]Programas_PND!$A$2:$A$23</definedName>
    <definedName name="Ramos" localSheetId="0">[2]Ramos!$A$2:$A$47</definedName>
    <definedName name="Ramos">[4]Ramos!$A$2:$A$47</definedName>
    <definedName name="rrr" localSheetId="13">#REF!</definedName>
    <definedName name="rrr">#REF!</definedName>
    <definedName name="s" localSheetId="13">#REF!</definedName>
    <definedName name="s">#REF!</definedName>
    <definedName name="ssss" localSheetId="13">#REF!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4" l="1"/>
  <c r="B26" i="14"/>
  <c r="B27" i="14"/>
  <c r="B28" i="14"/>
  <c r="B29" i="14"/>
  <c r="B30" i="14"/>
  <c r="B31" i="14"/>
  <c r="B32" i="14"/>
  <c r="B33" i="14"/>
  <c r="B34" i="14"/>
  <c r="B35" i="14"/>
  <c r="B36" i="14"/>
  <c r="B37" i="14"/>
  <c r="B38" i="14"/>
  <c r="B39" i="14"/>
  <c r="B40" i="14"/>
  <c r="B41" i="14"/>
</calcChain>
</file>

<file path=xl/sharedStrings.xml><?xml version="1.0" encoding="utf-8"?>
<sst xmlns="http://schemas.openxmlformats.org/spreadsheetml/2006/main" count="1582" uniqueCount="543">
  <si>
    <t>Proyecto de Presupuesto de Egresos de la Federación para el Ejercicio Fiscal 2018</t>
  </si>
  <si>
    <t>Objetivos, Indicadores y Metas para Resultados de los Programas Presupuestarios</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</si>
  <si>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</si>
  <si>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</si>
  <si>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</si>
  <si>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</si>
  <si>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</si>
  <si>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</si>
  <si>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</si>
  <si>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</si>
  <si>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Proyecto de Presupuesto (millones de pesos):</t>
  </si>
  <si>
    <t>Alineación al Plan Nacional de Desarrollo 2013 - 2018</t>
  </si>
  <si>
    <t>Meta Nacional</t>
  </si>
  <si>
    <t>2 México Incluyente</t>
  </si>
  <si>
    <r>
      <t xml:space="preserve">                                      </t>
    </r>
    <r>
      <rPr>
        <b/>
        <sz val="9"/>
        <color rgb="FF000000"/>
        <rFont val="Soberana Sans"/>
        <family val="3"/>
      </rPr>
      <t>Objetivo de la Meta Nacional</t>
    </r>
  </si>
  <si>
    <t>                                      3 Asegurar el acceso a los servicios de salud</t>
  </si>
  <si>
    <t>Estrategia del Objetivo</t>
  </si>
  <si>
    <t>2 Hacer de las acciones de protección, promoción y prevención un eje prioritario para el mejoramiento de la salud</t>
  </si>
  <si>
    <t>Estrategia Transversal</t>
  </si>
  <si>
    <t>3 Perspectiva de Género</t>
  </si>
  <si>
    <t>Programa Sectorial o Transversal</t>
  </si>
  <si>
    <t xml:space="preserve">Programa </t>
  </si>
  <si>
    <t>12 Programa Sectorial de Salud</t>
  </si>
  <si>
    <t xml:space="preserve">Objetivo </t>
  </si>
  <si>
    <t xml:space="preserve">1 Consolidar las acciones de protección, promoción de la salud y prevención de enfermedades </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</si>
  <si>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</si>
  <si>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</si>
  <si>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</si>
  <si>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</si>
  <si>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</si>
  <si>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</si>
  <si>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</si>
  <si>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</si>
  <si>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consolidar las acciones de protección, promoción de la salud y prevención de enfermedades  mediante  intervenciones que mejoren la salud y la calidad de vida de los derechohabientes.</t>
  </si>
  <si>
    <t>Sectorial/Transversal: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</si>
  <si>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</si>
  <si>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Porcentaje</t>
  </si>
  <si>
    <t>Gestión - Eficacia - Anual</t>
  </si>
  <si>
    <t>Porcentaje de cobertura de vacunación con esquema completo en menores de un año</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</si>
  <si>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</si>
  <si>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Estratégico - Eficacia - Anual</t>
  </si>
  <si>
    <t>Porcentaje de cambio entre el año base y el año de registro de casos nuevos confirmados de VIH por transmisión vertical</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</si>
  <si>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</si>
  <si>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Estratégico - Eficacia - Bienal</t>
  </si>
  <si>
    <t>Prevalencia de obesidad en niños de 5 a 11 años de edad</t>
  </si>
  <si>
    <t>Tasa de mortalidad por tuberculosis pulmonar</t>
  </si>
  <si>
    <t>(Número de defunciones por tuberculosis pulmonar ocurridas en la población derechohabiente de 15 años y más / Población adscrita de 15 años y más adscrita a médico familiar) x 100,000</t>
  </si>
  <si>
    <t>Otra-Tasa</t>
  </si>
  <si>
    <t>Tasa de mortalidad por cáncer de mama</t>
  </si>
  <si>
    <t>(Número de defunciones por cáncer de mama ocurridas en mujeres derechohabientes de 25 años y más / Población de mujeres derechohabientes de 25 y más años de edad adscritas a médico familiar) X 100 000</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</si>
  <si>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</si>
  <si>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</si>
  <si>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</si>
  <si>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</si>
  <si>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</si>
  <si>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r>
      <t>Nivel:</t>
    </r>
    <r>
      <rPr>
        <sz val="9"/>
        <color rgb="FF000000"/>
        <rFont val="Soberana Sans"/>
        <family val="3"/>
      </rPr>
      <t xml:space="preserve"> </t>
    </r>
    <r>
      <rPr>
        <b/>
        <sz val="9"/>
        <color rgb="FF000000"/>
        <rFont val="Soberana Sans"/>
        <family val="3"/>
      </rPr>
      <t>Propósito</t>
    </r>
  </si>
  <si>
    <t>En la población derechohabiente del IMSS se reducen la mortalidad por enfermedades prevenibles y los embarazos de alto riesgo.</t>
  </si>
  <si>
    <t>Cobertura de atención integral PREVENIMSS</t>
  </si>
  <si>
    <t>(Número de derechohabientes que recibieron atención preventiva integrada  en los últimos 12 meses / Población derechohabiente adscrita a médico familiar)* 100</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</si>
  <si>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</si>
  <si>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</si>
  <si>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t>Proporción de adolescentes embarazadas</t>
  </si>
  <si>
    <t>(Número de embarazadas adolescentes (de 10-19 años de edad) que acuden por 1a vez a la vigilancia prenatal / Total de embarazadas de 1er vez en vigilancia prenatal) * 100</t>
  </si>
  <si>
    <t>Otra-Proporción</t>
  </si>
  <si>
    <r>
      <t>Nivel:</t>
    </r>
    <r>
      <rPr>
        <sz val="9"/>
        <color rgb="FF000000"/>
        <rFont val="Soberana Sans"/>
        <family val="3"/>
      </rPr>
      <t xml:space="preserve"> </t>
    </r>
    <r>
      <rPr>
        <b/>
        <sz val="9"/>
        <color rgb="FF000000"/>
        <rFont val="Soberana Sans"/>
        <family val="3"/>
      </rPr>
      <t>Componente</t>
    </r>
  </si>
  <si>
    <t>Acciones preventivas proporcionadas</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</si>
  <si>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</si>
  <si>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</si>
  <si>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Estratégico - Eficacia - Semestral</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</si>
  <si>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</si>
  <si>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</si>
  <si>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con esquemas completos de vacunación en niños de un año de edad.</t>
  </si>
  <si>
    <t>(Número de niños de un año de edad que tienen completo su esquema de vacunación) /(Población de niños de un año de edad bajo responsabilidad institucional)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</si>
  <si>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</si>
  <si>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</si>
  <si>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Acciones de planificación familiar otorgadas</t>
  </si>
  <si>
    <t>Logro de aceptantes en relación con la meta programada en consulta externa de medicina familiar</t>
  </si>
  <si>
    <t>(Aceptantes de métodos anticonceptivos en consulta externa / Meta de aceptantes de métodos anticonceptivos en consulta externa) * 100</t>
  </si>
  <si>
    <t>Cobertura de detección de cáncer de mama por mastografía en mujeres de 50 a 69 años</t>
  </si>
  <si>
    <t>(Número de mujeres de 50 a 69 años con mastografía al mes del reporte)/(Población de mujeres de 50 a 69 años de edad adscritas a médico familiar)*100</t>
  </si>
  <si>
    <r>
      <t>Nivel:</t>
    </r>
    <r>
      <rPr>
        <sz val="9"/>
        <color rgb="FF000000"/>
        <rFont val="Soberana Sans"/>
        <family val="3"/>
      </rPr>
      <t xml:space="preserve"> </t>
    </r>
    <r>
      <rPr>
        <b/>
        <sz val="9"/>
        <color rgb="FF000000"/>
        <rFont val="Soberana Sans"/>
        <family val="3"/>
      </rPr>
      <t>Actividad</t>
    </r>
  </si>
  <si>
    <t>Promoción en la población en edad fértil, de las ventajas de adoptar un método anticonceptivo de acuerdo a su condición de salud y sus factores de riesgoreproductivo.</t>
  </si>
  <si>
    <t>Porcentaje de entrevistas de consejería anticonceptiva</t>
  </si>
  <si>
    <t>(N° de entrevistas de consejería anticonceptiva realizadas / N° de entrevistas de consejería anticonceptiva programadas)*100</t>
  </si>
  <si>
    <t>Gestión - Eficacia - Trimestral</t>
  </si>
  <si>
    <t>Otorgamiento de atenciones preventivas integradas por grupo de edad.</t>
  </si>
  <si>
    <t xml:space="preserve">Porcentaje de Atención Preventiva Integrada </t>
  </si>
  <si>
    <t>(Número de Atenciones Preventivas Integradas otorgadas en el mes evaluado) /(Total de atenciones otorgadas por el personal de enfermería en el mes evaluado) * 100</t>
  </si>
  <si>
    <t>Medición de peso y talla en derechohabientes adscritos a médico familiar</t>
  </si>
  <si>
    <t>Porcentaje de medición de peso y talla en población derechohabiente</t>
  </si>
  <si>
    <t>(Número de derechohabientes con medición de peso y talla acumulado al mes evaluado /Total de derechohabientes adscritos a médico familiar)*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</si>
  <si>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</si>
  <si>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E003 Atención a la Salud en el Trabajo</t>
  </si>
  <si>
    <t>                                      4 Ampliar el acceso a la seguridad social</t>
  </si>
  <si>
    <t>1 Proteger a la sociedad ante eventualidades que afecten el ejercicio pleno de sus derechos sociales</t>
  </si>
  <si>
    <t>2 Gobierno Cercano y Moderno</t>
  </si>
  <si>
    <t>3 Reducir los riesgos que afectan la salud de la población en cualquier actividad de su vida</t>
  </si>
  <si>
    <t>Contribuir a reducir los riesgos que afectan la salud de la población en cualquier actividad de su vida mediante el otorgamiento de los servicios de Salud en el Trabajo.</t>
  </si>
  <si>
    <t>Resulta de la división del número de defunciones por accidentes y enfermedades de trabajo entre el total de trabajadores asegurados en el Seguro de Riesgos de Trabajo multiplicado por 10,000; anualmente</t>
  </si>
  <si>
    <t>Tasa de mortalidad por riesgos de trabajo</t>
  </si>
  <si>
    <t>Otra-AÑOS</t>
  </si>
  <si>
    <t>Los Trabajadores asegurados acuden a los servicios de Salud en el Trabajo para tener acceso a las prestaciones que por ley les corresponden en el ramo de Riesgos de Trabajo e Invalidez y Vida.</t>
  </si>
  <si>
    <t>Porcentaje de Cobertura de los servicios de Salud en el Trabajo</t>
  </si>
  <si>
    <t>(Número de trabajadores que recibieron atención en materia de prevención y atención de los riesgos de trabajo, determinación del estado de Invalidez y reincorporación laboral en el periodo de reporte (t)  / Promedio de trabajadores asegurados para riesgos de trabajo e invalidez en el periodo de reporte (t))  X 100</t>
  </si>
  <si>
    <t>Estratégico - Eficacia - Trimestral</t>
  </si>
  <si>
    <t>Dictamenes de incapacidad permanente o defunción autorizados oportunamente</t>
  </si>
  <si>
    <t>Porcentaje de dictámenes de incapacidad permanente y de defunción autorizados oportunamente</t>
  </si>
  <si>
    <t>(Número de dictámenes de incapacidad permanente y defunción autorizados en 15 días o menos por salud en el trabajo, según delegación origen, emitidos en el periodo de reporte (t) / el número de dictámenes de incapacidad permanente y defunción autorizados por los servicios de salud en el trabajo según delegación origen emitidos en el periodo de reporte(t)) X 100</t>
  </si>
  <si>
    <t>Estratégico - Calidad - Trimestral</t>
  </si>
  <si>
    <t>Accidentes y enfermedades de trabajo dictaminados</t>
  </si>
  <si>
    <t>Cumplimiento promedio de las acciones en calificación de accidentes y enfermedades de trabajo y dictaminación de incapacidades permanentes y defunciones.</t>
  </si>
  <si>
    <t>(Porcentaje de cumplimiento de la calificación accidentes de trabajo Acumulado al trimestre del reporte (t) + Porcentaje de cumplimiento de la calificación de accidentes en trayecto acumulado al trimestre del reporte (t) + Porcentaje de cumplimiento de la calificación de enfermedades de trabajo acumulado al trimestre del reporte (t) + Porcentaje de cumplimiento de la dictaminación de incapacidades permanentes y defunciones acumulado al trimestre del reporte (t))/4</t>
  </si>
  <si>
    <t>Acciones eficientes de Prevención de Accidentes de trabajo, en las empresas afiliadas, mediante estudios y programas de Seguridad en el Trabajo realizados</t>
  </si>
  <si>
    <t>Porcentaje de variación de la tasa de accidentes de trabajo en empresas intervenidas con programas preventivos de Seguridad en el Trabajo</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</si>
  <si>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</si>
  <si>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Dictamenes de Invalidez autorizados oportunamente</t>
  </si>
  <si>
    <t>Porcentaje de dictámenes de invalidez autorizados oportunamente</t>
  </si>
  <si>
    <t>(Número de dictámenes de invalidez autorizados en 15 días o menos por salud en el trabajo, según delegación origen, emitidos en el periodo de reporte (t) / el número de dictámenes de invalidez autorizados por los servicios de salud en el trabajo según delegación origen emitidos en el periodo de reporte(t)) X 100</t>
  </si>
  <si>
    <t>Detección del nivel de satisfacción de las empresas afiliadas intervenidas con estudios y programas preventivos de Seguridad en el Trabajo</t>
  </si>
  <si>
    <t>Porcentaje de Satisfacción de Empresas Usuarias de los Servicios de Seguridad en el Trabajo</t>
  </si>
  <si>
    <t>(Total de encuestas recibidas con calificación igual o superior al 80 por ciento, de empresas con seguimientos de programa preventivo de seguridad en el trabajo (t) / Total de encuestas recibidas de empresas con seguimientos de programa preventivo de seguridad en el trabajo (t)) X 100</t>
  </si>
  <si>
    <t>Estratégico - Calidad - Semestral</t>
  </si>
  <si>
    <t>Elaboración y autorización de Dictámenes de Invalidez a través de Módulo Electrónico de Salud en el Trabajo</t>
  </si>
  <si>
    <t>Porcentaje de Dictamenes de Invalidez  autorizados a través del Módulo Electrónico de Salud en el Trabajo</t>
  </si>
  <si>
    <t>(Número de dictámenes de invalidez autorizados a través del Módulo Electrónico de Salud en el Trabajo al periodo de reporte (t) / Total de dictámenes de invalidez autorizados en el periodo de reporte (t)) x 100</t>
  </si>
  <si>
    <t>Elaboración de Estudios y Programas Preventivos de Seguridad en el Trabajo, en empresas afiliadas, para la disminución de accidentes de trabajo</t>
  </si>
  <si>
    <t>Porcentaje de cumplimiento en la elaboración de estudios y programas preventivos de seguridad en el trabajo</t>
  </si>
  <si>
    <t>(Número de estudios y programas preventivos de seguridad en el trabajo realizados en empresas afiliadas y centros laborales del Instituto Mexicano del Seguro Social / Número de estudios y programas preventivos de seguridad en el trabajo programados en empresas afiliadas y centros laborales del Instituto Mexicano del Seguro Social) x 100</t>
  </si>
  <si>
    <t>Otra-Porcentaje</t>
  </si>
  <si>
    <t>Cursos de capacitación en seguridad y salud en el trabajo dirigidos a las empresas afiliadas al Instituto Mexicano del Seguro Social</t>
  </si>
  <si>
    <t>Porcentaje de cumplimiento en la capacitación de trabajadores en seguridad y salud en el trabajo</t>
  </si>
  <si>
    <t>(Número de trabajadores de empresas afiliadas y centros laborales del IMSS capacitados en seguridad y salud en el trabajo (t) / Número de trabajadores de empresas afiliadas y centros laborales del IMSS a capacitar en seguridad y salud en el trabajo (t)) x 100.</t>
  </si>
  <si>
    <t>Elaboración y autorización de Dictámenes de Incapacidad Permanente o Defunción a través de Módulo Electrónico de Salud en el Trabajo</t>
  </si>
  <si>
    <t>Porcentaje de Dictámenes de incapacidad permanente y defunción autorizados a través del Módulo Electrónico de Salud en el Trabajo</t>
  </si>
  <si>
    <t>(Número de dictámenes de incapacidad permanente y defunción autorizados en el módulo electrónico de salud en el trabajo acumulados al periodo de reporte (t)/  Número de dictámenes de incapacidad permanente y de defunción autorizados al periodo de reporte (t)) x 100</t>
  </si>
  <si>
    <t>Seguimientos a las empresas intervenidas con estudios y programas preventivos de seguridad en el trabajo</t>
  </si>
  <si>
    <t>Porcentaje de seguimientos realizados en empresas con programas preventivos de seguridad en el trabajo.</t>
  </si>
  <si>
    <t>(Total de seguimientos realizados a empresas con programas preventivos de seguridad en el trabajo (t) / Total de seguimientos programados a empresas con programas preventivos de seguridad en el trabajo (t)) x 100.</t>
  </si>
  <si>
    <t>Calificación de los probables riesgos de trabajo</t>
  </si>
  <si>
    <t>Porcentaje de 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</si>
  <si>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</si>
  <si>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E004 Investigación y desarrollo tecnológico en salud</t>
  </si>
  <si>
    <t>3 México con Educación de Calidad</t>
  </si>
  <si>
    <t>                                      5 Hacer del desarrollo científico, tecnológico y la innovación pilares para el progreso económico y social sostenible</t>
  </si>
  <si>
    <t>5 Contribuir al fortalecimiento de la infraestructura científica y tecnológica del país</t>
  </si>
  <si>
    <t>11 Programa Sectorial de Educación.</t>
  </si>
  <si>
    <t>6 Impulsar la educación científica y tecnológica como elemento indispensable para la transformación de México en una sociedad del conocimiento</t>
  </si>
  <si>
    <t>Contribuir a impulsar la educación científica y tecnológica como elemento indispensable para la transformación de México en una sociedad del conocimiento mediante Consolidar la Investigación en Salud, en beneficio de la salud de los Derechohabientes del IMSS.</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</si>
  <si>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</si>
  <si>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Gasto en Investigación Científica y Desarrollo Experimental (GIDE) ejecutado por la Instituciones de Educación Superior (IES) respecto al Producto Interno Bruto (PIB)</t>
  </si>
  <si>
    <t>Investigadores que pertenecen al Sistema Nacional de Investigadores</t>
  </si>
  <si>
    <t>[(Número de Investigadores del Instituto Mexicano del Seguro Social que pertenecen al Sistema Nacional de Investigadores) / (Total de Investigadores del Instituto Mexicano del Seguro Social)] x 100      [(SIGMA)  Xi  / (SIGMA)   Yi ] * 100                                                                                                                                                                     Dónde:                                                                                                                                                                                                   X =  Investigadores del Instituto Mexicano del Seguro Social que pertenecen al Sistema Nacional de Investigadores   Y =  Investigadores del Instituto Mexicano del Seguro Social</t>
  </si>
  <si>
    <t>Impacto de las Publicaciones Científicas generadas por el IMSS, en las áreas de conocimiento médico científico.</t>
  </si>
  <si>
    <t>[(Artículos Científicos, generados por personal Institucional, que han sido publicados en revistas incorporadas al Journal Citation Report incluidas en los Cuartiles 1 y 2) / (Total de Artículos Científicos que han sido publicados en revistas incorporadas al Journal Citation Report)] x 100     [(SIGMA) Xi / (SIGMA) Yi ] * 100     Dónde:   X = Artículos Científicos, generados por personal Institucional, que han sido publicados en revistas incorporadas al Index Medicus ó Current Contents     Y = Artículos Científicos generados en el Instituto Mexicano del Seguro Social.</t>
  </si>
  <si>
    <t>Porcentaje de Publicaciones Científicas con Factor de Impacto.</t>
  </si>
  <si>
    <t>[(Sumatoria de Artículos Científicos generados por personal del IMSS y que han sido publicados en revistas incorporadas al Journal Citation Reports) / (Sumatoria de Artículos Científicos generados por personal del IMSS y que han sido publicados en revistas médico-científicas arbitradas)] x 100</t>
  </si>
  <si>
    <t>Los Derechohabientes del IMSS favorecen su estado de salud con la contribución de los productos científicos de calidad generados por la Investigación en Salud desarrollada en el Instituto.</t>
  </si>
  <si>
    <t>Porcentaje de Publicaciones Científicas Indizadas</t>
  </si>
  <si>
    <t>[(Artículos Científicos, generados por personal Institucional, que han sido publicados en revistas incorporadas al Index Medicus ó Current Contents) / (Total de Artículos Científicos generados en el Instituto Mexicano del Seguro Social)] x 100     [(SIGMA) Xi / (SIGMA) Yi ] * 100     Dónde:   X = Artículos Científicos, generados por personal Institucional, que han sido publicados en revistas incorporadas al Index Medicus ó Current Contents     Y = Artículos Científicos generados en el Instituto Mexicano del Seguro Social.</t>
  </si>
  <si>
    <t>Recursos humanos formados en Maestrías y Doctorados.</t>
  </si>
  <si>
    <t>Culminación en cursos de maestría y doctorado</t>
  </si>
  <si>
    <t>([(Sumatoria de alumnos IMSS que culminan cursos de maestría y doctorado en el periodo t) / (Sumatoria de alumnos IMSS que culminan cursos de maestría y doctorado en el periodo t-k)] - (1)) x 100</t>
  </si>
  <si>
    <t>Tasa de variación</t>
  </si>
  <si>
    <t>Protocolos de Investigación Científica y Desarrollo Tecnológico Autorizados (Registrados).</t>
  </si>
  <si>
    <t>Protocolos de Investigación Científica y Desarrollo Tecnológico Autorizados.</t>
  </si>
  <si>
    <t>[[(Sumatoria de Protocolos de Investigación Científica y Desarrollo Tecnológico Autorizados en el IMSS  durante el periodo t) / (Sumatoria de Protocolos de Investigación Científica y Desarrollo Tecnológico Autorizados en el IMSS  durante el periodo t-k)] - (1)] x 100</t>
  </si>
  <si>
    <t>Protocolos de Investigación Científica y Desarrollo Tecnológico relacionados a los Temas Prioritarios de Investigación en Salud</t>
  </si>
  <si>
    <t>[(Protocolos de Investigación Científica y Desarrollo Tecnológico relacionados a los Temas Prioritarios de Investigación en Salud) / (Total de Protocolos de Investigación Científica y Desarrollo Tecnológico Autorizados (Registrados) en el Instituto Mexicano del Seguro Social)] x 100     [(SIGMA) Xi / (SIGMA) Yi ] * 100     Dónde:   X = Protocolos de Investigación Científica y Desarrollo Tecnológico relacionados a los Temas Prioritarios de Investigación en Salud     Y = Protocolos de Investigación Científica y Desarrollo Tecnológico Autorizados (Registrados) en el Instituto Mexicano del Seguro Social.</t>
  </si>
  <si>
    <t>Dictamen de Protocolos de Investigación Científica y Desarrollo Tecnológico</t>
  </si>
  <si>
    <t>Comités Locales de Investigación en Salud activos.</t>
  </si>
  <si>
    <t xml:space="preserve">[(Número de Comités Locales de Investigación en Salud activos en el Instituto Mexicano del Seguro Social) / (Total de Comités Locales de Investigación yen Salud del Instituto Mexicano del Seguro Social)] x 100     </t>
  </si>
  <si>
    <t>Protocolos de Investigación Científica y Desarrollo Tecnológico Dictaminados.</t>
  </si>
  <si>
    <t>[[(Sumatoria de Protocolos de Investigación Científica y Desarrollo Tecnológico Dictaminados en el IMSS  durante el periodo t) / (Sumatoria de Protocolos de Investigación Científica y Desarrollo Tecnológico Dictaminados en el IMSS  durante el periodo t-k)] - (1)] x 100</t>
  </si>
  <si>
    <t>E006 Recaudación de ingresos obrero patronales</t>
  </si>
  <si>
    <t>1 Avanzar en la construcción de un Sistema Nacional de Salud Universal</t>
  </si>
  <si>
    <t>6 Avanzar en la construcción de un Sistema Nacional de Salud Universal bajo la rectoría de la Secretaría de Salud</t>
  </si>
  <si>
    <t>Contribuir a avanzar en la construcción de un Sistema Nacional de Salud Universal bajo la rectoría de la Secretaría de Salud mediante la recaudación eficiente de las cuotas obrero-patronales, con una mayor incorporación y una mejor fiscalización y cobranza.</t>
  </si>
  <si>
    <t>Resulta de restar al cien por ciento de la población la suma del porcentaje de población sin aseguramiento público y el porcentaje de población que teniendo aseguramiento público de salud utiliza servicios privados de atención médica</t>
  </si>
  <si>
    <t>Porcentaje de población con aseguramiento público en salud que usa servicios públicos de atención médica</t>
  </si>
  <si>
    <t>Tasa de variación bianual en el número de población derechohabiente adscrita a unidad de medicina familiar.</t>
  </si>
  <si>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</si>
  <si>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</si>
  <si>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t>Tasa de variación bianual en la recaudación por ingresos obrero-patronales.</t>
  </si>
  <si>
    <t>((Importe nominal acumulado de los ingresos obrero-patronales al semestre t) / (Importe nominal acumulado de los ingresos obrero-patronales al semestre t-4)-1) X 100</t>
  </si>
  <si>
    <t>Cobranza y Fiscalización de cuotas obrero-patronales optimizadas.</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</si>
  <si>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</si>
  <si>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</si>
  <si>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</si>
  <si>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Incorporación de asegurados trabajadores optimizada.</t>
  </si>
  <si>
    <t>Tasa de variación bianual en el salario base asociado a asegurados trabajadores.</t>
  </si>
  <si>
    <t>((Salario base de cotización asociado a asegurados trabajadores registrado en promedio al semestre t) / (Salario base de cotización asociado a asegurados trabajadores registrado en promedio al semestre t-4)-1) x 100</t>
  </si>
  <si>
    <t>Razón de la mora en días de emisión</t>
  </si>
  <si>
    <t>((Saldo de la cartera en mora al semestre t )/(Importe promedio diario de la Emisión Mensual Anticipada incluyendo al IMSS como patrón, al semestre t))</t>
  </si>
  <si>
    <t>Otra-Días</t>
  </si>
  <si>
    <t>Tasa de variación bianual en el número de asegurados trabajadores.</t>
  </si>
  <si>
    <t>((Número de asegurados trabajadores promedio al semestre t) / (Número de asegurados trabajadores promedio al semestre t-4)-1) x 100</t>
  </si>
  <si>
    <t>Compartida 2: Implementación del nuevo modelo integral de fiscalización.</t>
  </si>
  <si>
    <t>Porcentaje de efectividad en actos de fiscalización.</t>
  </si>
  <si>
    <t>((Número de actos de fiscalización concluidos  con observaciones al semestre t ) / (Total de actos de fiscalización concluidos al semestre t))x 100</t>
  </si>
  <si>
    <t>Gestión - Eficacia - Semestral</t>
  </si>
  <si>
    <t>Compartida 1: Digitalización de los trámites de incorporación al IMSS.</t>
  </si>
  <si>
    <t>Porcentaje de transacciones de asignación o localización de NSS realizadas en línea (IMSS Digital).</t>
  </si>
  <si>
    <t>((Número de transacciones de asignación o localización de Número de Seguridad Social (NSS) realizadas en línea (IMSS Digital) al semestre t)/(Número de transacciones de asignación o localización de Número de Seguridad Social (NSS) totales al semestre t))x100</t>
  </si>
  <si>
    <t>E007 Servicios de guardería</t>
  </si>
  <si>
    <t>Transversal: 3 Perspectiva de Género</t>
  </si>
  <si>
    <t xml:space="preserve">                                      </t>
  </si>
  <si>
    <t>3 Programa Nacional para la Igualdad de Oportunidades y no Discriminación contra las Mujeres PROIGUALDAD 2013-2018</t>
  </si>
  <si>
    <t>3 Promover el acceso de las mujeres al trabajo remunerado, empleo decente y recursos productivos, en un marco de igualdad</t>
  </si>
  <si>
    <t>Contribuir a promover el acceso de las mujeres al trabajo remunerado, empleo decente y recursos productivos, en un marco de igualdad mediante el otorgamiento del servicio de guardería conforme al artículo 201 de la Ley del Seguro Social a través de la atención integral de las (los) niñas (os).</t>
  </si>
  <si>
    <t>T = ( PEAf / Pobft14+ ) * 100  PEAf: Población económicamente activa femenina de 14 años y más  Pobft14+: Población femenina total de 14 años y más</t>
  </si>
  <si>
    <t>tasa</t>
  </si>
  <si>
    <t>Tasa de participación femenina en el mercado de trabajo</t>
  </si>
  <si>
    <t>Porcentaje de permanencia de la población beneficiada</t>
  </si>
  <si>
    <t>(Beneficiarios usuarios con niños (as) inscritos (as) en el período que permanecen al menos seis meses durante el período / Beneficiarios usuarios registrados durante el período) * 100</t>
  </si>
  <si>
    <t>Otorgar el servicio de guardería a un mayor número de trabajadores que se encuentren en el supuesto del artículo 201 de la Ley del Seguro Social y que dispongan de un lugar para su hijo (a) durante las horas de su jornada laboral de acuerdo con el artículo 205 de la Ley del Seguro Social</t>
  </si>
  <si>
    <t>Tasa de variación de los lugares para el otorgamiento del servicio de guardería</t>
  </si>
  <si>
    <t>((Número de lugares instalados en las guarderías al final del periodo/ Número de lugares instalados en las guarderías al inicio del periodo)-1)*100</t>
  </si>
  <si>
    <t>Estratégico - Eficiencia - Anual</t>
  </si>
  <si>
    <t>Horas promedio de estadía de los (as) niños (as) en guarderías</t>
  </si>
  <si>
    <t xml:space="preserve">Sumatoria de las horas de estadía de los (as) niños (as) en guarderías en el periodo / Número de asistencias de los (as) niños (as) en las guarderías en el periodo </t>
  </si>
  <si>
    <t>Hora de servicio</t>
  </si>
  <si>
    <t>Atender a los niños (as) de los trabajadores que se encuentren en el supuesto del artículo 201 de la Ley del Seguro Social durante su jornada laboral</t>
  </si>
  <si>
    <t>Porcentaje de asistencia promedio diario</t>
  </si>
  <si>
    <t>(Sumatoria del promedio diario de asistencia de los (as) niños (as) en las guarderías en el periodo / Número de niños (as) inscritos (as) en las guarderías en el periodo) * 100</t>
  </si>
  <si>
    <t>Gestión - Eficacia - Mensual</t>
  </si>
  <si>
    <t>Contar con los lugares en el sistema de guarderías que permitan atender a los hijos (as) de los trabajadores que se encuentren en el supuesto del artículo 201 de la Ley del Seguro Social</t>
  </si>
  <si>
    <t>Cobertura de la demanda del servicio de guarderías</t>
  </si>
  <si>
    <t>(Número de lugares instalados en las guarderías en el periodo/Demanda potencial en el periodo) * 100</t>
  </si>
  <si>
    <t>Evaluar el grado de cumplimiento respecto de la normatividad aplicable vigente con la que se debe otorgar el servicio en las guarderías</t>
  </si>
  <si>
    <t>Porcentaje de cumplimiento en la calidad del servicio</t>
  </si>
  <si>
    <t>(Sumatoria de los puntajes obtenidos en la Supervisión Integral del servicio de guardería/ Sumatoria del puntaje máximo esperado en la  Supervisión Integral del Servicio de guardería)*100</t>
  </si>
  <si>
    <t>Evaluar la percepción de la calidad que tienen los usuarios del servicio de guardería</t>
  </si>
  <si>
    <t>Porcentaje de satisfacción de los usuarios del servicio de guardería</t>
  </si>
  <si>
    <t>(Sumatoria de los puntajes obtenidos en las encuestas de satisfacción del servicio de guardería aplicadas / Sumatoria de puntaje máximo esperado de la encuesta de satisfacción del servicio de guardería) * 100</t>
  </si>
  <si>
    <t>Gestión - Calidad - Cuatrimestral</t>
  </si>
  <si>
    <t>Aprovechar los lugares con los que cuenta actualmente el sistema de guarderías en beneficio de los trabajadores que se encuentran en el supuesto del artículo 201 de la Ley del Seguro Social</t>
  </si>
  <si>
    <t>Porcentaje de ocupación en guarderías</t>
  </si>
  <si>
    <t>(Número de niños (as) inscritos (as)  en las guarderías en el periodo / Número de lugares  instalados en las guarderías en el periodo) X 100</t>
  </si>
  <si>
    <t>E011 Atención a la Salud</t>
  </si>
  <si>
    <t>4 Garantizar el acceso efectivo a servicios de salud de calidad</t>
  </si>
  <si>
    <t>1 Democratizar la Productividad</t>
  </si>
  <si>
    <t>2 Asegurar el acceso efectivo a servicios de salud con calidad</t>
  </si>
  <si>
    <t>Contribuir a asegurar el acceso efectivo a servicios de salud con calidad mediante la atención médica de los derechohabientes del IMSS para incrementar su esperanza de vida al nacer</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</si>
  <si>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</si>
  <si>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hospitalización por diabetes no controlada con complicaciones de corto plazo (Indicador definido por la OCDE)</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</si>
  <si>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</si>
  <si>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La población usuaria del IMSS presenta menor morbilidad</t>
  </si>
  <si>
    <t>Tasa de incidencia de enfermedades crónico degenerativas seleccionadas en derechohabientes del IMSS</t>
  </si>
  <si>
    <t>(Total de casos nuevos de enfermedades crónico degenerativas) / (Población adscrita a médico familiar) X 100, 000</t>
  </si>
  <si>
    <t>Tasa de incidencia</t>
  </si>
  <si>
    <t>Atención médica otorgada con oportunidad en UMAE</t>
  </si>
  <si>
    <t>Porcentaje de pacientes a quienes se les realiza una cirugía electiva no concertada, a los 20 días hábiles o menos a partir de su solicitud, en Unidades Médicas de Alta Especialidad.</t>
  </si>
  <si>
    <t xml:space="preserve">(Total de pacientes a quienes se les realiza una intervención quirúrgica electiva no concertada, dentro de los 20 días hábiles o menos a partir de la solicitud del cirujano tratante de la UMAE) /( Total de pacientes con solicitud otorgada por el médico tratante para cirugía electiva no concertada en UMAE) X 100    </t>
  </si>
  <si>
    <t>Atención médica en servicios de urgencia otorgada</t>
  </si>
  <si>
    <t xml:space="preserve">    Porcentaje de pacientes con estancia prolongada (mayor de12 horas) en el área de observación del servicio de urgencias en unidades de segundo nivel    </t>
  </si>
  <si>
    <t xml:space="preserve">(Número de pacientes egresados del área de observación de los servicios de urgencias de segundo nivel, con estancia de más de 12 horas / Total de pacientes egresados de los servicios de urgencias, en unidades de segundo nivel) X 100    </t>
  </si>
  <si>
    <t>Asegurado</t>
  </si>
  <si>
    <t>Gestión - Calidad - Semestral</t>
  </si>
  <si>
    <t>Control adecuado de pacientes con enfermedades crónico degenerativas</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</si>
  <si>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</si>
  <si>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 Total de pacientes subsecuentes con Diagnóstico de Hipertensión Arterial Sistémica) X 100         </t>
  </si>
  <si>
    <t>Persona</t>
  </si>
  <si>
    <t>Complicaciones obstétricas y perinatales disminuidas</t>
  </si>
  <si>
    <t>Proporción de prematurez</t>
  </si>
  <si>
    <t>Total de recién nacidos vivos menores de 37 semanas de gestación, en un periodo y área geográfica determinados/Total de recién nacidos vivos del mismo periodo y área geográfica * 100</t>
  </si>
  <si>
    <t>Porcentaje de preeclampsia - eclampsia</t>
  </si>
  <si>
    <t>(Egresos hospitalarios con diagnóstico de preeclampsia-eclampsia (CIE 10, códigos O13, O14, O15, O16))/(Total de egresos hospitalarios (en el post parto y post aborto) menos los abortos (CIE10 códigos O00 a O08))*100</t>
  </si>
  <si>
    <t>Estratégico - Eficiencia - Trimestral</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</si>
  <si>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</si>
  <si>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</si>
  <si>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Porcentaje de pacientes a quienes se les otorga una consulta de especialidad, a los 20 días hábiles o menos a partir de su solicitud, en Unidades Médicas de Alta Especialidad.</t>
  </si>
  <si>
    <t xml:space="preserve">(Número de pacientes de primera vez con cita programada en especialidades de una UMAE en un plazo de 20 días hábiles o menos a partir de la presentación de la solicitud en la UMAE) / (Total de pacientes a quienes se les otorga una consulta de especialidades de primera vez (por el segundo y eventualmente primer nivel de atención) a la UMAE )X 100     </t>
  </si>
  <si>
    <t>Gestión - Calidad - Trimestral</t>
  </si>
  <si>
    <t>Infecciones nosocomiales reducidas</t>
  </si>
  <si>
    <t xml:space="preserve">Tasa de Infecciones Nosocomiales por 1,000 días estancia en Unidades Médicas Hospitalarias de 20 o más camas censables.    </t>
  </si>
  <si>
    <t xml:space="preserve">(Número de infecciones nosocomiales en Unidades de Segundo nivel de 20 o más camas censables y en Unidades Médicas de Alta Especialidad / Total de días estancia en nidades de Segundo nivel de 20 o más camas censables y en Unidades Médicas de Alta Especialidadl) x 1,000    </t>
  </si>
  <si>
    <t>Programación de atención médica y quirúrgica en Unidades Médicas de Alta Especialidad.</t>
  </si>
  <si>
    <t xml:space="preserve">Total de consultas de  primera vez otorgadas en Unidades Médicas de Alta Especialidad    </t>
  </si>
  <si>
    <t xml:space="preserve">Total de consultas de primera vez otorgadas en Unidades Médicas de Alta Especialidad    </t>
  </si>
  <si>
    <t>Consulta</t>
  </si>
  <si>
    <t>Suministro de medicamentos</t>
  </si>
  <si>
    <t>Porcentaje de surtimiento de recetas médicas</t>
  </si>
  <si>
    <t>(Total de recetas de medicamentos atendidas/Total de recetas individuales de medicamentos presentadas)*100</t>
  </si>
  <si>
    <t>Otra-Recetas</t>
  </si>
  <si>
    <t>Atención adecuada de las pacientes embarazadas</t>
  </si>
  <si>
    <t xml:space="preserve">Oportunidad de inicio de la vigilancia prenatal    </t>
  </si>
  <si>
    <t xml:space="preserve">(Consultas prenatales de primera vez, en el primer trimestre de la gestación/ Total de consultas prenatales de primera vez ) X 100    </t>
  </si>
  <si>
    <t>Atención a pacientes con enfermedades crónicas en unidades de medicina familiar</t>
  </si>
  <si>
    <t xml:space="preserve">Pacientes subsecuentes con diagnóstico de Diabetes Mellitus tipo 2         </t>
  </si>
  <si>
    <t xml:space="preserve">Número total de pacientes subsecuentes con diagnóstico de Diabetes Mellitus tipo 2 que acuden a la consulta de medicina familiar         </t>
  </si>
  <si>
    <t xml:space="preserve">Promedio de atenciones prenatales por embarazada    </t>
  </si>
  <si>
    <t xml:space="preserve">(Total de consultas para la vigilancia prenatal/Total de consultas de primera vez para la vigilancia prenatal)     </t>
  </si>
  <si>
    <t>Limpieza de las Unidades Médicas.</t>
  </si>
  <si>
    <t>Eficacia del Proceso del Control de Ambientes Físicos</t>
  </si>
  <si>
    <t>(Promedio nacional mensual del registro resultante de la suma de las calificaciones obtenidas del Nivel Integral de Limpieza (NIL) por las Delegaciones y UMAE en el mes del informe / Número de entidades del sistema que enviaron el reporte)</t>
  </si>
  <si>
    <t>Otorgamiento de consulta en urgencias</t>
  </si>
  <si>
    <t xml:space="preserve">Índice consultas de urgencias por 1000 derechohabientes en unidades de segundo nivel    </t>
  </si>
  <si>
    <t xml:space="preserve">(Total de consultas de urgencias otorgadas en unidades de segundo nivel / total de derechohabientes adscritos a médico familiar) X 1000    </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</si>
  <si>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</si>
  <si>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</si>
  <si>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 xml:space="preserve">Total de cirugías electivas programadas en Unidades Médicas de Alta Especialidad    </t>
  </si>
  <si>
    <t xml:space="preserve">Total de cirugías  electivas programadas realizadas en Unidades Médicas de Alta Especialidad     </t>
  </si>
  <si>
    <t>Otra-Cirugías</t>
  </si>
  <si>
    <t>E012 Prestaciones sociales</t>
  </si>
  <si>
    <t>2 Promover la cobertura universal de servicios de seguridad social en la población</t>
  </si>
  <si>
    <t>Contribuir a consolidar las acciones de protección, promoción de la salud y prevención de enfermedades mediante la mejora en el bienestar social de las personas con acceso a seguridad social y servicios de salud por afiliación al IMSS.</t>
  </si>
  <si>
    <t>Proporción de personas con acceso a seguridad social que tienen acceso a servicios de salud por afiliación al IMSS.</t>
  </si>
  <si>
    <t>(Personas con acceso a seguridad social y servicios de salud por afiliación al IMSS / Personas en situación de pobreza o vulnerabilidad)*100</t>
  </si>
  <si>
    <t xml:space="preserve">Porcentaje de la población </t>
  </si>
  <si>
    <t>Personas con acceso a seguridad social y servicios de salud por afiliación al IMSS mejoran su bienestar social</t>
  </si>
  <si>
    <t>Variación porcentual de satisfacción con la vida reportada por afiliados al IMSS respecto no afiliados al IMSS</t>
  </si>
  <si>
    <t>(Calificación de satisfacción con la vida declarada por afiliados IMSS/ Calificación de satisfacción con la vida declarada por NO afiliados IMSS)-1 *100</t>
  </si>
  <si>
    <t>Otra-Variación porcentual</t>
  </si>
  <si>
    <t>Estratégico - Calidad - Bienal</t>
  </si>
  <si>
    <t>Índice de prestaciones sociales (IPS)</t>
  </si>
  <si>
    <t>IPS=[(Porcentaje obtenido en el Nivel Integral de Conservación en los Centros Vacacionales)+ (Porcentaje de satisfacción de los servicios otorgados en los Velatorios IMSS-FIBESO )+ (Porcentaje de cursos y talleres impartidos respecto los planeados)]/3</t>
  </si>
  <si>
    <t>Índice</t>
  </si>
  <si>
    <t>Estratégico - Calidad - Anual</t>
  </si>
  <si>
    <t>Centros Vacacionales que propician actividades de esparcimiento (recreación, deporte e integración) visitados</t>
  </si>
  <si>
    <t>Tasa de variación de los usuarios atendidos en los centros vacacionales que propician actividades de esparcimiento</t>
  </si>
  <si>
    <t xml:space="preserve">[(Número de usuarios atendidos en el trimestre n del año t / Número de usuarios atendidos en el trimestre n del año t-1)-1] * 100 </t>
  </si>
  <si>
    <t>Cursos y talleres de capacitación y adiestramiento técnico, promoción de la salud, cultura física y deporte y desarrollo cultural otorgados</t>
  </si>
  <si>
    <t>Variación de usuarios de cursos y talleres de capacitación y adiestramiento, promoción de la salud, cultura y deporte y desarrollo cultural realizados respecto al periodo anterior</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</si>
  <si>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</si>
  <si>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Servicios funerarios prestados</t>
  </si>
  <si>
    <t>Variación porcentual de servicios funerarios contratados respecto al mismo periodo del año anterior</t>
  </si>
  <si>
    <t xml:space="preserve">[(Número de servicios contratados en el trimestre n del año t / Número de servicios contratados en el trimestre n del año t-1)-1] * 100 </t>
  </si>
  <si>
    <t>Servicio</t>
  </si>
  <si>
    <t>Supervisión de Velatorios</t>
  </si>
  <si>
    <t>Porcentaje de cumplimiento  de visitas de supervisión para velatorios del IMSS</t>
  </si>
  <si>
    <t>(Número de visitas de supervisión realizadas/Número de visitas de supervisión programadas)*100</t>
  </si>
  <si>
    <t>Visita</t>
  </si>
  <si>
    <t>Gestión - Eficacia - Cuatrimestral</t>
  </si>
  <si>
    <t>Programar cursos y talleres de promoción a la salud</t>
  </si>
  <si>
    <t>Eficacia en la Planeación y Programación de inscritos a cursos y talleres de Promoción a la Salud</t>
  </si>
  <si>
    <t>(No. inscritos  a cursos y talleres de Promoción a la Salud/Programado de inscritos a cursos y talleres de Promoción a la Salud )*100</t>
  </si>
  <si>
    <t>Promoción de servicios de los Centros Vacacionales IMSS</t>
  </si>
  <si>
    <t>Porcentaje de usuarios que utilizan algún descuento en las tarifas, respecto del total de usuarios registrados</t>
  </si>
  <si>
    <t>(Número de usuarios que utilizan algún descuento en las tarifas de CV  / Número total de usuarios en los CV )*100</t>
  </si>
  <si>
    <t>Usuario</t>
  </si>
  <si>
    <t>Programar cursos y talleres de bienestar social</t>
  </si>
  <si>
    <t>Eficacia en la Planeación y Programación de inscritos a cursos y talleres de Bienestar Social</t>
  </si>
  <si>
    <t>(No. inscritos a cursos y talleres de Bienestar Social/Programado inscritos a cursos y talleres de Bienestar Social )*100</t>
  </si>
  <si>
    <t>Porcentaje de personas usuarias que se enteraron de los servicios a través de la promoción y difusión de Centros Vacacionales en Internet</t>
  </si>
  <si>
    <t xml:space="preserve">(Número de personas usuarias que reportaron enterarse del CV a través de Internet en la encuesta de salida/ Número total de personas que contestaron la encuesta al visitar los CV) *100 </t>
  </si>
  <si>
    <t>Programar cursos y talleres de Cultura Física y Deporte</t>
  </si>
  <si>
    <t>Eficacia en la Planeación y Programación de inscritos a cursos y talleres de Cultura Física y Deporte</t>
  </si>
  <si>
    <t>(No. inscritos  a cursos y talleres Cultura Fisica y Deporte/Programado inscritos a cursos y talleres de Cultura Fisica y Deporte)*100</t>
  </si>
  <si>
    <t>Programar cursos y talleres de capacitación y adiestramiento técnico</t>
  </si>
  <si>
    <t>Eficacia en la Planeación y Programación de inscritos a cursos y talleres de Capacitación y Adistramiento Técnico</t>
  </si>
  <si>
    <t>(No. inscritos  a  cursos y talleres de Capacitación y Adistramiento Técnico/Programado inscritos a  cursos y talleres de Capacitación y Adistramiento Técnico )*100</t>
  </si>
  <si>
    <t>Promoción y difusión de servicios funerarios</t>
  </si>
  <si>
    <t>Variación de pláticas de promoción y difusión de velatorios respecto al año inmediato anterior</t>
  </si>
  <si>
    <t>(Número de pláticas de promoción y difusión de velatorios realizadas en el periodo t /Número  pláticas de promoción y difusión de velatorios realizadas en el periodo t-1 ) -1 ]* 100</t>
  </si>
  <si>
    <t>Programar cursos y talleres de desarrollo cultural</t>
  </si>
  <si>
    <t>Eficacia en la Planeación y Programación de inscritos a cursos y talleres de Desarrollo Cultural</t>
  </si>
  <si>
    <t>(No. inscritos  a cursos y talleres de Desarrollo Cultural/Programado inscritos  a cursos y talleres de Desarrollo Cultural )*100</t>
  </si>
  <si>
    <t>J001 Pensiones en curso de pago Ley 1973</t>
  </si>
  <si>
    <t>4 México Próspero</t>
  </si>
  <si>
    <t>                                      2 Democratizar el acceso al financiamiento de proyectos con potencial de crecimiento</t>
  </si>
  <si>
    <t>3 Mantener la estabilidad que permita el desarrollo ordenado del sistema financiero, incluyendo los sectores de aseguramiento y ahorro para el retiro</t>
  </si>
  <si>
    <t>6 Programa Nacional de Financiamiento del Desarrollo</t>
  </si>
  <si>
    <t>5 Fomentar la inclusión, educación, competencia y transparencia de los sistemas financiero, asegurador y de pensiones para incrementar su penetración y cobertura, a la vez que mantengan su solidez y seguridad.</t>
  </si>
  <si>
    <t>Contribuir a fomentar la inclusión, educación, competencia y transparencia de los sistemas financiero, asegurador y de pensiones para incrementar su penetración y cobertura, a la vez que mantengan su solidez y seguridad mediante una mayor cobertura hacia la población derechohabiente con el otorgamiento de una pensión, que garantice un nivel de vida digno para la población mexicana.</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</si>
  <si>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</si>
  <si>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Ahorro financiero interno</t>
  </si>
  <si>
    <t>Proporción de Población derechohabiente beneficiada con el otorgamiento de pensión.</t>
  </si>
  <si>
    <t>(Pensionados Totales del régimen 73 y 97 / ( Población derechohabiente familiar de trabajadores asegurados + Población derechohabiente familiar de pensionados y jubilados + Asegurados con derecho a pensión)) * 100</t>
  </si>
  <si>
    <t>Pensionados que cobran bajo el esquema de acreditamiento en cuenta bancaria disponen de su pensión desde el día primero de cada mes</t>
  </si>
  <si>
    <t>Porcentaje de efectividad en los depósitos bancarios para la nómina de pensionados que cobran por acreditamiento en cuenta bancaria</t>
  </si>
  <si>
    <t>((Total de volantes de las pensiones enviados para pago - Volantes rechazados por errores en cuenta) / Total de volantes de las pensiones enviados para pago) * 100</t>
  </si>
  <si>
    <t>Pensiones tramitadas dentro del tiempo establecido por el H. Consejo Técnico</t>
  </si>
  <si>
    <t>Porcentaje de trámites atendidos oportunamente de las pensiones nuevas</t>
  </si>
  <si>
    <t>(Casos tramitados en 12 días naturales / Casos tramitados) X 100</t>
  </si>
  <si>
    <t>Dictaminación de solicitudes de pensión</t>
  </si>
  <si>
    <t>Porcentaje de solicitudes de pensión concluidas.</t>
  </si>
  <si>
    <t>(Solicitudes de pensión atendidas / Total de solicitudes de pensión registradas ) * 100</t>
  </si>
  <si>
    <t>J002 Rentas vitalicias Ley 1997</t>
  </si>
  <si>
    <t>Proporción de Población derechohabiente beneficiada con el otorgamiento de pensión</t>
  </si>
  <si>
    <t>(Pensionados Totales del régimen 73 y 97 / ( Población derechohabiente familiar de trabajadores asegurados + Población derechohabiente familiar de pensionados y jubilados + Asegurados con derecho a pensión)) * 100.</t>
  </si>
  <si>
    <t>Los pensionados que eligieron Ley del Seguro Social 1997 reciben oportunamente el envío de sus Rentas Vitalicias</t>
  </si>
  <si>
    <t>Porcentaje de traspaso oportuno a las aseguradoras de las Sumas Aseguradas para pago de pensiones Ley 97</t>
  </si>
  <si>
    <t>(Casos enviados a las aseguradoras al día hábil siguiente de su recepción / Total de casos recibidos para envió a las aseguradoras) * 100</t>
  </si>
  <si>
    <t>Rentas vitalicias de la Ley del Seguro Social 1997 tramitadas oportunamente</t>
  </si>
  <si>
    <t>Porcentaje de rentas vitalicias que se tramitan oportunamente.</t>
  </si>
  <si>
    <t>Recepción y verificación de solicitudes de pensión para su trámite.</t>
  </si>
  <si>
    <t>J004 Pago de subsidios a los asegurados</t>
  </si>
  <si>
    <t>Contribuir a fomentar la inclusión, educación, competencia y transparencia de los sistemas financiero, asegurador y de pensiones para incrementar su penetración y cobertura, a la vez que mantengan su solidez y seguridad. mediante la disponibilidad del pago de subsidio a través de los recursos transferidos a las instituciones bancarias.</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</si>
  <si>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</si>
  <si>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Financiamiento interno al sector privado</t>
  </si>
  <si>
    <t>Proporción de la población asegurada beneficiada con un ingreso por concepto de pago de subsidio por Incapacidad</t>
  </si>
  <si>
    <t>(Certificados Iniciales del periodo / la Poblacion Asegurada con derecho a Subsidio) * 100</t>
  </si>
  <si>
    <t>Los asegurados disponen del pago de subsidio a través de los recursos transferidos a las instituciones bancarias.</t>
  </si>
  <si>
    <t>Porcentaje de casos dispuestos en ventanilla de la institución bancaría para cobro del subsidio por el asegurado en un plazo máximo de 3 días.</t>
  </si>
  <si>
    <t>Total de incapacidades enviadas a ventanilla con un plazo de máximo de 3 día / Total de incapacidades autorizadas en el mes X 100</t>
  </si>
  <si>
    <t>Incapacidades nominativas tramitadas dentro del tiempo oportuno.</t>
  </si>
  <si>
    <t xml:space="preserve">Proporción de casos tramitados oportunos de las incapacidades nominativas con pago  </t>
  </si>
  <si>
    <t>(Casos nominativos tramitados en términos de 7 días naturales / Total de casos nominativos) X 100</t>
  </si>
  <si>
    <t>Recepción y captura de incapacidades con derecho a subsidio que se reciben para su pago.</t>
  </si>
  <si>
    <t>Total de Certificados de Incapacidad subsidiados.</t>
  </si>
  <si>
    <t>Suma (Certificados subsidiados totales)</t>
  </si>
  <si>
    <t>Otra-Certificados subsidiados</t>
  </si>
  <si>
    <t>Gestión - Eficiencia - Mensual</t>
  </si>
  <si>
    <t>K012 Proyectos de infraestructura social de asistencia y seguridad social</t>
  </si>
  <si>
    <t>5 Asegurar la generación y el uso efectivo de los recursos en salud</t>
  </si>
  <si>
    <t>Contribuir a asegurar la generación y el uso efectivo de los recursos en salud mediante la planeación y uso efectivo de los recursos de infraestructura y equipamiento.</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</si>
  <si>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</si>
  <si>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Porcentaje de gasto público en salud destinado a la provisión de atención médica y salud pública extramuros</t>
  </si>
  <si>
    <t>Metros cuadrados de construcción</t>
  </si>
  <si>
    <t>Suma de los metros cuadrados construidos</t>
  </si>
  <si>
    <t>Metro cuadrado</t>
  </si>
  <si>
    <t>La población objetivo es beneficiada con el incremento proporcional de infraestructura médica</t>
  </si>
  <si>
    <t>Tasa de variación de incremento de metros cuadrados construidos</t>
  </si>
  <si>
    <t>{Metros cuadrados construidos 2016 / [Suma metros cuadrados construidos período (2010 a 2015)]}*100</t>
  </si>
  <si>
    <t>Infraestructura terminada.</t>
  </si>
  <si>
    <t>Porcentaje de obras terminadas</t>
  </si>
  <si>
    <t>(Obras entregadas / obras autorizadas) * 100</t>
  </si>
  <si>
    <t>Planeación, diseño, construcción de la infraestructura.</t>
  </si>
  <si>
    <t>Porcentaje de avance de Obras</t>
  </si>
  <si>
    <t>(Porcentaje realizado / porcentaje programado) * 100</t>
  </si>
  <si>
    <t>K029 Programas de adquisiciones</t>
  </si>
  <si>
    <t>Contribuir a asegurar la generación y el uso efectivo de los recursos en salud mediante la sustitución del equipo deteriorado de las Unidades del Instituto, para brindar servicios oportunos y de calidad a la población derechohabiente.</t>
  </si>
  <si>
    <t>Las unidades medicas y no medicas del Instituto cuentan con el equipamiento necesario para otorgar atención de calidad a los usuarios.</t>
  </si>
  <si>
    <t>Impacto de los equipos médicos recibidos, en la atención a los derechohabientes en las Unidades Médicas del Instituto.</t>
  </si>
  <si>
    <t>Promedio de la puntuación obtenida en la Encuesta Nacional de Equipo Médico Adquirido.</t>
  </si>
  <si>
    <t>Promedio</t>
  </si>
  <si>
    <t>Porcentaje de unidades beneficiadas con los bienes de inversión adquiridos</t>
  </si>
  <si>
    <t>(Cantidad de Unidades Total / Cantidad de Unidades Beneficiada)*100</t>
  </si>
  <si>
    <t>Equipos médicos y no médicos operando en las Unidades del Instituto.</t>
  </si>
  <si>
    <t>Porcentaje de recepción de equipo adquirido</t>
  </si>
  <si>
    <t>(Número de equipos recibidos / Total de equipos adquiridos) x 100</t>
  </si>
  <si>
    <t xml:space="preserve">Porcentaje de equipos no médicos  instalados, funcionando y puestos en operación  </t>
  </si>
  <si>
    <t>(Equipos no médicos instalados / Equipos no médicos autorizados)*100</t>
  </si>
  <si>
    <t>Integración de los requerimientos de sustitución de equipo médico y no médico de las Unidades del Instituto.</t>
  </si>
  <si>
    <t>Porcentaje de requerimientos y detección de necesidades de sustitución de equipo no médico en las Unidades del Ámbito Institucional.</t>
  </si>
  <si>
    <t>(Número de solicitudes de requerimiento autorizado / Numero de requerimientos recibidos)*100</t>
  </si>
  <si>
    <t>Porcentaje de requerimientos actualizados</t>
  </si>
  <si>
    <t>(Número de solicitudes de requerimiento validadas / Numero de requerimientos recibidos)*100</t>
  </si>
  <si>
    <t>Gestión - Eficiencia - Anual</t>
  </si>
  <si>
    <t>Adjudicación del suministro de los equipos de sustitución, médicos y no médicos en las Unidades del Instituto</t>
  </si>
  <si>
    <t xml:space="preserve">Porcentaje de adquisición de equipo médico </t>
  </si>
  <si>
    <t xml:space="preserve">(Número de equipos adjudicados/ Total de equipos incorporados en los procesos de adquisición) * 100 </t>
  </si>
  <si>
    <t>Porcentaje de expedientes que llegan a fallo integrados para la planeación e integración del Programa de Adquisiciones</t>
  </si>
  <si>
    <t>(Cantidad de expedientes de sustitución de equipo no médico, que llegan a fallo / Cantidad de expedientes concluidos)*100</t>
  </si>
  <si>
    <t>4 (Erogaciones para la igualdad entre mujeres y hombres), 6 (Erogaciones para el Desarrollo de los Jóvenes), 8 (Recursos para la Atención de Niñas, Niños y Adolescentes)</t>
  </si>
  <si>
    <t>8 (Recursos para la Atención de Niñas, Niños y Adolescentes)</t>
  </si>
  <si>
    <t>4 (Erogaciones para la igualdad entre mujeres y hombres), 8 (Recursos para la Atención de Niñas, Niños y Adolescentes)</t>
  </si>
  <si>
    <t>3 (Programa de ciencia, tecnología e innovación)</t>
  </si>
  <si>
    <t>N/A</t>
  </si>
  <si>
    <t>R50_W001</t>
  </si>
  <si>
    <t>Instituto Mexicano del Seguro Social</t>
  </si>
  <si>
    <t>GYR</t>
  </si>
  <si>
    <t>Operaciones Ajenas</t>
  </si>
  <si>
    <t>R50_O001</t>
  </si>
  <si>
    <t>Actividades de apoyo a la función pública y buen gobierno</t>
  </si>
  <si>
    <t>R50_M001</t>
  </si>
  <si>
    <t>Actividades de apoyo administrativo</t>
  </si>
  <si>
    <t>R50_K029</t>
  </si>
  <si>
    <t>Programas de adquisiciones</t>
  </si>
  <si>
    <t>R50_K027</t>
  </si>
  <si>
    <t>Mantenimiento de Infraestructura</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</si>
  <si>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</si>
  <si>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</si>
  <si>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</si>
  <si>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</si>
  <si>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</si>
  <si>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</si>
  <si>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</si>
  <si>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</si>
  <si>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</si>
  <si>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</si>
  <si>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</si>
  <si>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</si>
  <si>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</si>
  <si>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</si>
  <si>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</si>
  <si>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</si>
  <si>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</si>
  <si>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</si>
  <si>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</si>
  <si>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</si>
  <si>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</si>
  <si>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</si>
  <si>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</si>
  <si>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</si>
  <si>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</si>
  <si>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</si>
  <si>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</si>
  <si>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</si>
  <si>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</si>
  <si>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</si>
  <si>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GYR
Instituto Mexicano del Seguro Social</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</si>
  <si>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</si>
  <si>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</si>
  <si>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Gestión - Economía - Anual</t>
  </si>
  <si>
    <t>((Gasto anual del RJP, Capitulo 4000 / Presupuesto anual aprobado del RJP, Capitulo 4000)-1)*100</t>
  </si>
  <si>
    <t>Tasa de variación del Gasto del RJP del IMSS, Capitulo 4000, con respecto al presupuesto autorizado.</t>
  </si>
  <si>
    <t>Método de Cálculo</t>
  </si>
  <si>
    <t>Unidad Responsable*:</t>
  </si>
  <si>
    <t>Indicadores y Metas de la FID</t>
  </si>
  <si>
    <t>                              5 Fomentar la inclusión, educación, competencia y transparencia de los sistemas financiero, asegurador y de pensiones para incrementar su penetración y cobertura, a la vez que mantengan su solidez y seguridad.</t>
  </si>
  <si>
    <r>
      <t xml:space="preserve">                              </t>
    </r>
    <r>
      <rPr>
        <b/>
        <sz val="9"/>
        <color rgb="FF000000"/>
        <rFont val="Soberana Sans"/>
        <family val="3"/>
      </rPr>
      <t>Objetivo</t>
    </r>
  </si>
  <si>
    <t>Programa</t>
  </si>
  <si>
    <t xml:space="preserve">                                        </t>
  </si>
  <si>
    <t>                                        Estrategia Transversal</t>
  </si>
  <si>
    <r>
      <t xml:space="preserve">                                        </t>
    </r>
    <r>
      <rPr>
        <sz val="9"/>
        <color rgb="FF000000"/>
        <rFont val="Soberana Sans"/>
        <family val="3"/>
      </rPr>
      <t>3 Mantener la estabilidad que permita el desarrollo ordenado del sistema financiero, incluyendo los sectores de aseguramiento y ahorro para el retiro</t>
    </r>
  </si>
  <si>
    <t>                                        Estrategia del Objetivo</t>
  </si>
  <si>
    <r>
      <t xml:space="preserve">                    </t>
    </r>
    <r>
      <rPr>
        <sz val="9"/>
        <color rgb="FF000000"/>
        <rFont val="Soberana Sans"/>
        <family val="3"/>
      </rPr>
      <t>2 Democratizar el acceso al financiamiento de proyectos con potencial de crecimiento</t>
    </r>
  </si>
  <si>
    <t>                    Objetivo de la Meta Nacional</t>
  </si>
  <si>
    <t>Alineación al Plan Nacional de Desarrollo 2013 -2018</t>
  </si>
  <si>
    <t xml:space="preserve">Enfoques Transversales </t>
  </si>
  <si>
    <t>J003 Régimen de Pensiones y Jubilaciones IMSS</t>
  </si>
  <si>
    <t>                              5 Asegurar la generación y el uso efectivo de los recursos en salud</t>
  </si>
  <si>
    <r>
      <t xml:space="preserve">                                        </t>
    </r>
    <r>
      <rPr>
        <sz val="9"/>
        <color rgb="FF000000"/>
        <rFont val="Soberana Sans"/>
        <family val="3"/>
      </rPr>
      <t>4 Garantizar el acceso efectivo a servicios de salud de calidad</t>
    </r>
  </si>
  <si>
    <r>
      <t xml:space="preserve">                    </t>
    </r>
    <r>
      <rPr>
        <sz val="9"/>
        <color rgb="FF000000"/>
        <rFont val="Soberana Sans"/>
        <family val="3"/>
      </rPr>
      <t>3 Asegurar el acceso a los servicios de salud</t>
    </r>
  </si>
  <si>
    <t>Otra-Numero</t>
  </si>
  <si>
    <t>Suma de los m2, del área a mejorar y/o mantener</t>
  </si>
  <si>
    <t>Cuantificación de actividades de mantenimiento llevadas a cabo con recursos de inversión autorizados en el PEF.</t>
  </si>
  <si>
    <t>K027 Mantenimiento de infraestructura</t>
  </si>
  <si>
    <t>(Gasto ejercido en servicios personales / Gasto programable neto ejercido) * 100</t>
  </si>
  <si>
    <t>Porcentaje del gasto en servicios personales respecto al gasto programable</t>
  </si>
  <si>
    <t>                              6 Varios objetivos</t>
  </si>
  <si>
    <t>2 Programa para un Gobierno Cercano y Moderno 2013 - 2018</t>
  </si>
  <si>
    <t xml:space="preserve">                    </t>
  </si>
  <si>
    <t>Transversal: 2 Gobierno Cercano y Moderno</t>
  </si>
  <si>
    <t>M001 Actividades de apoyo administrativo</t>
  </si>
  <si>
    <t>Otra-Promedio Promedio</t>
  </si>
  <si>
    <t>QD = AQD - FE +/- PAT</t>
  </si>
  <si>
    <t>Quejas y Denuncias</t>
  </si>
  <si>
    <t>Otra-Promedio Ponderado</t>
  </si>
  <si>
    <t>ARA = 0.5(TA + RE) + 0.5(FL)</t>
  </si>
  <si>
    <t>Atención de Responsabilidades Administrativas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</si>
  <si>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</si>
  <si>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Auditorías de Alto Impacto y de Resultado de Programas</t>
  </si>
  <si>
    <t>IM = 0.7(CG) + 0.3(CR)</t>
  </si>
  <si>
    <t>Indicador de Modernización</t>
  </si>
  <si>
    <t>13 (Recursos para la prevención, detección y sanción de faltas administrativas y hechos de corrupción, así como para la fiscalización y control de recursos públicos)</t>
  </si>
  <si>
    <t>O001 Actividades de apoyo a la función pública y buen gobierno</t>
  </si>
  <si>
    <t>((Gasto anual de créditos al personal del IMSS  / Presupuesto anual para créditos al personal del IMSS )-1)*100</t>
  </si>
  <si>
    <t>Control de gasto en préstamos al personal del IMSS</t>
  </si>
  <si>
    <t>W001 Operaciones ajenas</t>
  </si>
  <si>
    <r>
      <t xml:space="preserve">Misión:  </t>
    </r>
    <r>
      <rPr>
        <sz val="14"/>
        <color indexed="8"/>
        <rFont val="Soberana Sans"/>
        <family val="3"/>
      </rPr>
      <t>  La misión del IMSS es ser el instrumento básico de la seguridad social, establecido como un servicio público de carácter nacional, para todos los trabajadores y trabajadoras y sus familias.</t>
    </r>
  </si>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</sst>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4">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98">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0" fillId="0" borderId="0" xfId="0" applyFont="1" applyAlignment="1">
      <alignment horizontal="left" vertical="top"/>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3"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22"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0" fillId="3" borderId="14" xfId="0" applyFill="1" applyBorder="1" applyAlignment="1">
      <alignment wrapText="1"/>
    </xf>
    <xf numFmtId="0" fontId="0" fillId="3" borderId="15" xfId="0"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ecmviewdocument%20(formato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ecmviewdocument (formatos)"/>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rgb="FF00853F"/>
    <pageSetUpPr fitToPage="1"/>
  </sheetPr>
  <dimension ref="A1:H41"/>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29" t="s">
        <v>0</v>
      </c>
      <c r="B1" s="29"/>
      <c r="C1" s="30" t="s">
        <v>1</v>
      </c>
      <c r="D1" s="30"/>
      <c r="E1" s="30"/>
      <c r="F1" s="30"/>
    </row>
    <row r="2" spans="1:6" ht="27" customHeight="1" thickBot="1" x14ac:dyDescent="0.3">
      <c r="A2" s="29"/>
      <c r="B2" s="29"/>
      <c r="C2" s="31"/>
      <c r="D2" s="31"/>
      <c r="E2" s="31"/>
      <c r="F2" s="31"/>
    </row>
    <row r="3" spans="1:6" ht="15.75" thickTop="1" x14ac:dyDescent="0.25"/>
    <row r="11" spans="1:6" ht="20.25" customHeight="1" x14ac:dyDescent="0.25">
      <c r="A11" s="32" t="s">
        <v>491</v>
      </c>
      <c r="B11" s="33"/>
      <c r="C11" s="33"/>
      <c r="D11" s="33"/>
      <c r="E11" s="33"/>
      <c r="F11" s="33"/>
    </row>
    <row r="12" spans="1:6" ht="20.25" customHeight="1" x14ac:dyDescent="0.25">
      <c r="A12" s="33"/>
      <c r="B12" s="33"/>
      <c r="C12" s="33"/>
      <c r="D12" s="33"/>
      <c r="E12" s="33"/>
      <c r="F12" s="33"/>
    </row>
    <row r="13" spans="1:6" ht="20.25" customHeight="1" x14ac:dyDescent="0.25">
      <c r="A13" s="33"/>
      <c r="B13" s="33"/>
      <c r="C13" s="33"/>
      <c r="D13" s="33"/>
      <c r="E13" s="33"/>
      <c r="F13" s="33"/>
    </row>
    <row r="14" spans="1:6" ht="20.25" customHeight="1" x14ac:dyDescent="0.25">
      <c r="A14" s="33"/>
      <c r="B14" s="33"/>
      <c r="C14" s="33"/>
      <c r="D14" s="33"/>
      <c r="E14" s="33"/>
      <c r="F14" s="33"/>
    </row>
    <row r="17" spans="1:8" ht="27.75" customHeight="1" x14ac:dyDescent="0.25">
      <c r="A17" s="34" t="s">
        <v>541</v>
      </c>
      <c r="B17" s="35"/>
      <c r="C17" s="35"/>
      <c r="D17" s="35"/>
      <c r="E17" s="35"/>
      <c r="F17" s="35"/>
    </row>
    <row r="18" spans="1:8" ht="27.75" customHeight="1" x14ac:dyDescent="0.25">
      <c r="A18" s="35"/>
      <c r="B18" s="35"/>
      <c r="C18" s="35"/>
      <c r="D18" s="35"/>
      <c r="E18" s="35"/>
      <c r="F18" s="35"/>
    </row>
    <row r="19" spans="1:8" ht="27.75" customHeight="1" x14ac:dyDescent="0.25">
      <c r="A19" s="35"/>
      <c r="B19" s="35"/>
      <c r="C19" s="35"/>
      <c r="D19" s="35"/>
      <c r="E19" s="35"/>
      <c r="F19" s="35"/>
    </row>
    <row r="20" spans="1:8" ht="27.75" customHeight="1" x14ac:dyDescent="0.25">
      <c r="A20" s="35"/>
      <c r="B20" s="35"/>
      <c r="C20" s="35"/>
      <c r="D20" s="35"/>
      <c r="E20" s="35"/>
      <c r="F20" s="35"/>
    </row>
    <row r="22" spans="1:8" ht="75" customHeight="1" thickBot="1" x14ac:dyDescent="0.3">
      <c r="B22" s="36" t="s">
        <v>490</v>
      </c>
      <c r="C22" s="36"/>
      <c r="D22" s="36"/>
      <c r="E22" s="36"/>
    </row>
    <row r="23" spans="1:8" ht="19.5" thickBot="1" x14ac:dyDescent="0.3">
      <c r="B23" s="26" t="s">
        <v>489</v>
      </c>
      <c r="C23" s="27"/>
      <c r="D23" s="27"/>
      <c r="E23" s="28"/>
    </row>
    <row r="24" spans="1:8" ht="29.25" thickBot="1" x14ac:dyDescent="0.3">
      <c r="B24" s="18" t="s">
        <v>488</v>
      </c>
      <c r="C24" s="17" t="s">
        <v>487</v>
      </c>
      <c r="D24" s="17" t="s">
        <v>486</v>
      </c>
      <c r="E24" s="16" t="s">
        <v>485</v>
      </c>
    </row>
    <row r="25" spans="1:8" ht="15.75" thickBot="1" x14ac:dyDescent="0.3">
      <c r="B25" s="15" t="str">
        <f t="shared" ref="B25:B41" si="0">HYPERLINK("#'"&amp;$H25&amp;"'!A1",MID($H25,5,4))</f>
        <v>E001</v>
      </c>
      <c r="C25" s="14" t="s">
        <v>484</v>
      </c>
      <c r="D25" s="13" t="s">
        <v>451</v>
      </c>
      <c r="E25" s="12" t="s">
        <v>450</v>
      </c>
      <c r="F25" s="11"/>
      <c r="G25" s="11"/>
      <c r="H25" s="11" t="s">
        <v>483</v>
      </c>
    </row>
    <row r="26" spans="1:8" ht="15.75" thickBot="1" x14ac:dyDescent="0.3">
      <c r="B26" s="15" t="str">
        <f t="shared" si="0"/>
        <v>E003</v>
      </c>
      <c r="C26" s="14" t="s">
        <v>482</v>
      </c>
      <c r="D26" s="13" t="s">
        <v>451</v>
      </c>
      <c r="E26" s="12" t="s">
        <v>450</v>
      </c>
      <c r="F26" s="11"/>
      <c r="G26" s="11"/>
      <c r="H26" s="11" t="s">
        <v>481</v>
      </c>
    </row>
    <row r="27" spans="1:8" ht="15.75" thickBot="1" x14ac:dyDescent="0.3">
      <c r="B27" s="15" t="str">
        <f t="shared" si="0"/>
        <v>E004</v>
      </c>
      <c r="C27" s="14" t="s">
        <v>480</v>
      </c>
      <c r="D27" s="13" t="s">
        <v>451</v>
      </c>
      <c r="E27" s="12" t="s">
        <v>450</v>
      </c>
      <c r="F27" s="11"/>
      <c r="G27" s="11"/>
      <c r="H27" s="11" t="s">
        <v>479</v>
      </c>
    </row>
    <row r="28" spans="1:8" ht="15.75" thickBot="1" x14ac:dyDescent="0.3">
      <c r="B28" s="15" t="str">
        <f t="shared" si="0"/>
        <v>E006</v>
      </c>
      <c r="C28" s="14" t="s">
        <v>478</v>
      </c>
      <c r="D28" s="13" t="s">
        <v>451</v>
      </c>
      <c r="E28" s="12" t="s">
        <v>450</v>
      </c>
      <c r="F28" s="11"/>
      <c r="G28" s="11"/>
      <c r="H28" s="11" t="s">
        <v>477</v>
      </c>
    </row>
    <row r="29" spans="1:8" ht="15.75" thickBot="1" x14ac:dyDescent="0.3">
      <c r="B29" s="15" t="str">
        <f t="shared" si="0"/>
        <v>E007</v>
      </c>
      <c r="C29" s="14" t="s">
        <v>476</v>
      </c>
      <c r="D29" s="13" t="s">
        <v>451</v>
      </c>
      <c r="E29" s="12" t="s">
        <v>450</v>
      </c>
      <c r="F29" s="11"/>
      <c r="G29" s="11"/>
      <c r="H29" s="11" t="s">
        <v>475</v>
      </c>
    </row>
    <row r="30" spans="1:8" ht="15.75" thickBot="1" x14ac:dyDescent="0.3">
      <c r="B30" s="15" t="str">
        <f t="shared" si="0"/>
        <v>E011</v>
      </c>
      <c r="C30" s="14" t="s">
        <v>474</v>
      </c>
      <c r="D30" s="13" t="s">
        <v>451</v>
      </c>
      <c r="E30" s="12" t="s">
        <v>450</v>
      </c>
      <c r="F30" s="11"/>
      <c r="G30" s="11"/>
      <c r="H30" s="11" t="s">
        <v>473</v>
      </c>
    </row>
    <row r="31" spans="1:8" ht="15.75" thickBot="1" x14ac:dyDescent="0.3">
      <c r="B31" s="15" t="str">
        <f t="shared" si="0"/>
        <v>E012</v>
      </c>
      <c r="C31" s="14" t="s">
        <v>472</v>
      </c>
      <c r="D31" s="13" t="s">
        <v>451</v>
      </c>
      <c r="E31" s="12" t="s">
        <v>450</v>
      </c>
      <c r="F31" s="11"/>
      <c r="G31" s="11"/>
      <c r="H31" s="11" t="s">
        <v>471</v>
      </c>
    </row>
    <row r="32" spans="1:8" ht="15.75" thickBot="1" x14ac:dyDescent="0.3">
      <c r="B32" s="15" t="str">
        <f t="shared" si="0"/>
        <v>J001</v>
      </c>
      <c r="C32" s="14" t="s">
        <v>470</v>
      </c>
      <c r="D32" s="13" t="s">
        <v>451</v>
      </c>
      <c r="E32" s="12" t="s">
        <v>450</v>
      </c>
      <c r="F32" s="11"/>
      <c r="G32" s="11"/>
      <c r="H32" s="11" t="s">
        <v>469</v>
      </c>
    </row>
    <row r="33" spans="2:8" ht="15.75" thickBot="1" x14ac:dyDescent="0.3">
      <c r="B33" s="15" t="str">
        <f t="shared" si="0"/>
        <v>J002</v>
      </c>
      <c r="C33" s="14" t="s">
        <v>468</v>
      </c>
      <c r="D33" s="13" t="s">
        <v>451</v>
      </c>
      <c r="E33" s="12" t="s">
        <v>450</v>
      </c>
      <c r="F33" s="11"/>
      <c r="G33" s="11"/>
      <c r="H33" s="11" t="s">
        <v>467</v>
      </c>
    </row>
    <row r="34" spans="2:8" ht="15.75" thickBot="1" x14ac:dyDescent="0.3">
      <c r="B34" s="15" t="str">
        <f t="shared" si="0"/>
        <v>J003</v>
      </c>
      <c r="C34" s="14" t="s">
        <v>466</v>
      </c>
      <c r="D34" s="13" t="s">
        <v>451</v>
      </c>
      <c r="E34" s="12" t="s">
        <v>450</v>
      </c>
      <c r="F34" s="11"/>
      <c r="G34" s="11"/>
      <c r="H34" s="11" t="s">
        <v>465</v>
      </c>
    </row>
    <row r="35" spans="2:8" ht="15.75" thickBot="1" x14ac:dyDescent="0.3">
      <c r="B35" s="15" t="str">
        <f t="shared" si="0"/>
        <v>J004</v>
      </c>
      <c r="C35" s="14" t="s">
        <v>464</v>
      </c>
      <c r="D35" s="13" t="s">
        <v>451</v>
      </c>
      <c r="E35" s="12" t="s">
        <v>450</v>
      </c>
      <c r="F35" s="11"/>
      <c r="G35" s="11"/>
      <c r="H35" s="11" t="s">
        <v>463</v>
      </c>
    </row>
    <row r="36" spans="2:8" ht="26.25" thickBot="1" x14ac:dyDescent="0.3">
      <c r="B36" s="15" t="str">
        <f t="shared" si="0"/>
        <v>K012</v>
      </c>
      <c r="C36" s="14" t="s">
        <v>462</v>
      </c>
      <c r="D36" s="13" t="s">
        <v>451</v>
      </c>
      <c r="E36" s="12" t="s">
        <v>450</v>
      </c>
      <c r="F36" s="11"/>
      <c r="G36" s="11"/>
      <c r="H36" s="11" t="s">
        <v>461</v>
      </c>
    </row>
    <row r="37" spans="2:8" ht="15.75" thickBot="1" x14ac:dyDescent="0.3">
      <c r="B37" s="15" t="str">
        <f t="shared" si="0"/>
        <v>K027</v>
      </c>
      <c r="C37" s="14" t="s">
        <v>460</v>
      </c>
      <c r="D37" s="13" t="s">
        <v>451</v>
      </c>
      <c r="E37" s="12" t="s">
        <v>450</v>
      </c>
      <c r="F37" s="11"/>
      <c r="G37" s="11"/>
      <c r="H37" s="11" t="s">
        <v>459</v>
      </c>
    </row>
    <row r="38" spans="2:8" ht="15.75" thickBot="1" x14ac:dyDescent="0.3">
      <c r="B38" s="15" t="str">
        <f t="shared" si="0"/>
        <v>K029</v>
      </c>
      <c r="C38" s="14" t="s">
        <v>458</v>
      </c>
      <c r="D38" s="13" t="s">
        <v>451</v>
      </c>
      <c r="E38" s="12" t="s">
        <v>450</v>
      </c>
      <c r="F38" s="11"/>
      <c r="G38" s="11"/>
      <c r="H38" s="11" t="s">
        <v>457</v>
      </c>
    </row>
    <row r="39" spans="2:8" ht="15.75" thickBot="1" x14ac:dyDescent="0.3">
      <c r="B39" s="15" t="str">
        <f t="shared" si="0"/>
        <v>M001</v>
      </c>
      <c r="C39" s="14" t="s">
        <v>456</v>
      </c>
      <c r="D39" s="13" t="s">
        <v>451</v>
      </c>
      <c r="E39" s="12" t="s">
        <v>450</v>
      </c>
      <c r="F39" s="11"/>
      <c r="G39" s="11"/>
      <c r="H39" s="11" t="s">
        <v>455</v>
      </c>
    </row>
    <row r="40" spans="2:8" ht="26.25" thickBot="1" x14ac:dyDescent="0.3">
      <c r="B40" s="15" t="str">
        <f t="shared" si="0"/>
        <v>O001</v>
      </c>
      <c r="C40" s="14" t="s">
        <v>454</v>
      </c>
      <c r="D40" s="13" t="s">
        <v>451</v>
      </c>
      <c r="E40" s="12" t="s">
        <v>450</v>
      </c>
      <c r="F40" s="11"/>
      <c r="G40" s="11"/>
      <c r="H40" s="11" t="s">
        <v>453</v>
      </c>
    </row>
    <row r="41" spans="2:8" ht="15.75" thickBot="1" x14ac:dyDescent="0.3">
      <c r="B41" s="15" t="str">
        <f t="shared" si="0"/>
        <v>W001</v>
      </c>
      <c r="C41" s="14" t="s">
        <v>452</v>
      </c>
      <c r="D41" s="13" t="s">
        <v>451</v>
      </c>
      <c r="E41" s="12" t="s">
        <v>450</v>
      </c>
      <c r="F41" s="11"/>
      <c r="G41" s="11"/>
      <c r="H41" s="11" t="s">
        <v>449</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6"/>
  <sheetViews>
    <sheetView showGridLines="0" workbookViewId="0">
      <selection activeCell="B27" sqref="A27:XFD27"/>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66" t="s">
        <v>0</v>
      </c>
      <c r="B1" s="66"/>
      <c r="C1" s="67" t="s">
        <v>1</v>
      </c>
      <c r="D1" s="67"/>
      <c r="E1" s="67"/>
      <c r="F1" s="67"/>
    </row>
    <row r="2" spans="1:6" ht="15.75" thickTop="1" x14ac:dyDescent="0.25">
      <c r="A2" s="58"/>
      <c r="B2" s="58"/>
      <c r="C2" s="58"/>
      <c r="D2" s="58"/>
      <c r="E2" s="58"/>
      <c r="F2" s="58"/>
    </row>
    <row r="3" spans="1:6" ht="16.5" x14ac:dyDescent="0.25">
      <c r="A3" s="45" t="s">
        <v>2</v>
      </c>
      <c r="B3" s="46"/>
      <c r="C3" s="46"/>
      <c r="D3" s="46"/>
      <c r="E3" s="46"/>
      <c r="F3" s="47"/>
    </row>
    <row r="4" spans="1:6" x14ac:dyDescent="0.25">
      <c r="A4" s="1" t="s">
        <v>3</v>
      </c>
      <c r="B4" s="68" t="s">
        <v>4</v>
      </c>
      <c r="C4" s="69"/>
      <c r="D4" s="69"/>
      <c r="E4" s="69"/>
      <c r="F4" s="70"/>
    </row>
    <row r="5" spans="1:6" x14ac:dyDescent="0.25">
      <c r="A5" s="1" t="s">
        <v>5</v>
      </c>
      <c r="B5" s="68" t="s">
        <v>6</v>
      </c>
      <c r="C5" s="69"/>
      <c r="D5" s="69"/>
      <c r="E5" s="69"/>
      <c r="F5" s="70"/>
    </row>
    <row r="6" spans="1:6" x14ac:dyDescent="0.25">
      <c r="A6" s="1" t="s">
        <v>7</v>
      </c>
      <c r="B6" s="68" t="s">
        <v>8</v>
      </c>
      <c r="C6" s="69"/>
      <c r="D6" s="69"/>
      <c r="E6" s="69"/>
      <c r="F6" s="70"/>
    </row>
    <row r="7" spans="1:6" x14ac:dyDescent="0.25">
      <c r="A7" s="1" t="s">
        <v>9</v>
      </c>
      <c r="B7" s="71" t="s">
        <v>444</v>
      </c>
      <c r="C7" s="72"/>
      <c r="D7" s="72"/>
      <c r="E7" s="72"/>
      <c r="F7" s="73"/>
    </row>
    <row r="8" spans="1:6" x14ac:dyDescent="0.25">
      <c r="A8" s="74" t="s">
        <v>10</v>
      </c>
      <c r="B8" s="75"/>
      <c r="C8" s="75"/>
      <c r="D8" s="75"/>
      <c r="E8" s="76"/>
      <c r="F8" s="10">
        <v>6260.1424480000051</v>
      </c>
    </row>
    <row r="9" spans="1:6" ht="16.5" x14ac:dyDescent="0.25">
      <c r="A9" s="45" t="s">
        <v>11</v>
      </c>
      <c r="B9" s="46"/>
      <c r="C9" s="46"/>
      <c r="D9" s="46"/>
      <c r="E9" s="46"/>
      <c r="F9" s="47"/>
    </row>
    <row r="10" spans="1:6" x14ac:dyDescent="0.25">
      <c r="A10" s="60" t="s">
        <v>12</v>
      </c>
      <c r="B10" s="61"/>
      <c r="C10" s="61"/>
      <c r="D10" s="61"/>
      <c r="E10" s="61"/>
      <c r="F10" s="62"/>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15</v>
      </c>
      <c r="B13" s="52"/>
      <c r="C13" s="52"/>
      <c r="D13" s="52"/>
      <c r="E13" s="52"/>
      <c r="F13" s="53"/>
    </row>
    <row r="14" spans="1:6" x14ac:dyDescent="0.25">
      <c r="A14" s="54"/>
      <c r="B14" s="55" t="s">
        <v>16</v>
      </c>
      <c r="C14" s="55"/>
      <c r="D14" s="55"/>
      <c r="E14" s="55"/>
      <c r="F14" s="56"/>
    </row>
    <row r="15" spans="1:6" x14ac:dyDescent="0.25">
      <c r="A15" s="54"/>
      <c r="B15" s="57" t="s">
        <v>17</v>
      </c>
      <c r="C15" s="57"/>
      <c r="D15" s="57"/>
      <c r="E15" s="57"/>
      <c r="F15" s="53"/>
    </row>
    <row r="16" spans="1:6" x14ac:dyDescent="0.25">
      <c r="A16" s="54"/>
      <c r="B16" s="55" t="s">
        <v>18</v>
      </c>
      <c r="C16" s="55"/>
      <c r="D16" s="55"/>
      <c r="E16" s="55"/>
      <c r="F16" s="56"/>
    </row>
    <row r="17" spans="1:6" x14ac:dyDescent="0.25">
      <c r="A17" s="54"/>
      <c r="B17" s="57" t="s">
        <v>19</v>
      </c>
      <c r="C17" s="57"/>
      <c r="D17" s="57"/>
      <c r="E17" s="57"/>
      <c r="F17" s="53"/>
    </row>
    <row r="18" spans="1:6" x14ac:dyDescent="0.25">
      <c r="A18" s="3"/>
      <c r="B18" s="58"/>
      <c r="C18" s="58"/>
      <c r="D18" s="58"/>
      <c r="E18" s="58"/>
      <c r="F18" s="59"/>
    </row>
    <row r="19" spans="1:6" ht="16.5" x14ac:dyDescent="0.25">
      <c r="A19" s="45" t="s">
        <v>20</v>
      </c>
      <c r="B19" s="46"/>
      <c r="C19" s="46"/>
      <c r="D19" s="46"/>
      <c r="E19" s="46"/>
      <c r="F19" s="47"/>
    </row>
    <row r="20" spans="1:6" x14ac:dyDescent="0.25">
      <c r="A20" s="60" t="s">
        <v>21</v>
      </c>
      <c r="B20" s="61"/>
      <c r="C20" s="61"/>
      <c r="D20" s="61"/>
      <c r="E20" s="61"/>
      <c r="F20" s="62"/>
    </row>
    <row r="21" spans="1:6" x14ac:dyDescent="0.25">
      <c r="A21" s="51" t="s">
        <v>22</v>
      </c>
      <c r="B21" s="52"/>
      <c r="C21" s="52"/>
      <c r="D21" s="52"/>
      <c r="E21" s="52"/>
      <c r="F21" s="53"/>
    </row>
    <row r="22" spans="1:6" x14ac:dyDescent="0.25">
      <c r="A22" s="63" t="s">
        <v>23</v>
      </c>
      <c r="B22" s="64"/>
      <c r="C22" s="64"/>
      <c r="D22" s="64"/>
      <c r="E22" s="64"/>
      <c r="F22" s="65"/>
    </row>
    <row r="23" spans="1:6" x14ac:dyDescent="0.25">
      <c r="A23" s="48" t="s">
        <v>24</v>
      </c>
      <c r="B23" s="49"/>
      <c r="C23" s="49"/>
      <c r="D23" s="49"/>
      <c r="E23" s="49"/>
      <c r="F23" s="50"/>
    </row>
    <row r="24" spans="1:6" ht="16.5" x14ac:dyDescent="0.25">
      <c r="A24" s="45" t="s">
        <v>25</v>
      </c>
      <c r="B24" s="46"/>
      <c r="C24" s="46"/>
      <c r="D24" s="46"/>
      <c r="E24" s="46"/>
      <c r="F24" s="47"/>
    </row>
    <row r="25" spans="1:6" x14ac:dyDescent="0.25">
      <c r="A25" s="37" t="s">
        <v>26</v>
      </c>
      <c r="B25" s="38"/>
      <c r="C25" s="38"/>
      <c r="D25" s="38"/>
      <c r="E25" s="38"/>
      <c r="F25" s="39"/>
    </row>
    <row r="26" spans="1:6" x14ac:dyDescent="0.25">
      <c r="A26" s="2" t="s">
        <v>27</v>
      </c>
      <c r="B26" s="2" t="s">
        <v>28</v>
      </c>
      <c r="C26" s="2" t="s">
        <v>29</v>
      </c>
      <c r="D26" s="2" t="s">
        <v>30</v>
      </c>
      <c r="E26" s="2" t="s">
        <v>31</v>
      </c>
      <c r="F26" s="2" t="s">
        <v>32</v>
      </c>
    </row>
    <row r="27" spans="1:6" ht="50.25" customHeight="1" x14ac:dyDescent="0.25">
      <c r="A27" s="41" t="s">
        <v>33</v>
      </c>
      <c r="B27" s="4" t="s">
        <v>34</v>
      </c>
      <c r="C27" s="41" t="s">
        <v>35</v>
      </c>
      <c r="D27" s="43" t="s">
        <v>36</v>
      </c>
      <c r="E27" s="43" t="s">
        <v>37</v>
      </c>
      <c r="F27" s="41"/>
    </row>
    <row r="28" spans="1:6" ht="56.25" customHeight="1" x14ac:dyDescent="0.25">
      <c r="A28" s="42"/>
      <c r="B28" s="5" t="s">
        <v>38</v>
      </c>
      <c r="C28" s="42"/>
      <c r="D28" s="44"/>
      <c r="E28" s="44"/>
      <c r="F28" s="42"/>
    </row>
    <row r="29" spans="1:6" x14ac:dyDescent="0.25">
      <c r="A29" s="41" t="s">
        <v>33</v>
      </c>
      <c r="B29" s="4" t="s">
        <v>34</v>
      </c>
      <c r="C29" s="41" t="s">
        <v>39</v>
      </c>
      <c r="D29" s="43" t="s">
        <v>36</v>
      </c>
      <c r="E29" s="43" t="s">
        <v>40</v>
      </c>
      <c r="F29" s="41"/>
    </row>
    <row r="30" spans="1:6" ht="36.75" x14ac:dyDescent="0.25">
      <c r="A30" s="42"/>
      <c r="B30" s="5" t="s">
        <v>41</v>
      </c>
      <c r="C30" s="42"/>
      <c r="D30" s="44"/>
      <c r="E30" s="44"/>
      <c r="F30" s="42"/>
    </row>
    <row r="31" spans="1:6" x14ac:dyDescent="0.25">
      <c r="A31" s="41" t="s">
        <v>33</v>
      </c>
      <c r="B31" s="4" t="s">
        <v>34</v>
      </c>
      <c r="C31" s="41" t="s">
        <v>42</v>
      </c>
      <c r="D31" s="43" t="s">
        <v>36</v>
      </c>
      <c r="E31" s="43" t="s">
        <v>43</v>
      </c>
      <c r="F31" s="41"/>
    </row>
    <row r="32" spans="1:6" ht="24.75" x14ac:dyDescent="0.25">
      <c r="A32" s="42"/>
      <c r="B32" s="5" t="s">
        <v>44</v>
      </c>
      <c r="C32" s="42"/>
      <c r="D32" s="44"/>
      <c r="E32" s="44"/>
      <c r="F32" s="42"/>
    </row>
    <row r="33" spans="1:6" ht="48.75" x14ac:dyDescent="0.25">
      <c r="A33" s="6" t="s">
        <v>33</v>
      </c>
      <c r="B33" s="6" t="s">
        <v>45</v>
      </c>
      <c r="C33" s="6" t="s">
        <v>46</v>
      </c>
      <c r="D33" s="7" t="s">
        <v>47</v>
      </c>
      <c r="E33" s="7" t="s">
        <v>40</v>
      </c>
      <c r="F33" s="8">
        <v>0.83</v>
      </c>
    </row>
    <row r="34" spans="1:6" ht="60.75" x14ac:dyDescent="0.25">
      <c r="A34" s="6" t="s">
        <v>33</v>
      </c>
      <c r="B34" s="6" t="s">
        <v>48</v>
      </c>
      <c r="C34" s="6" t="s">
        <v>49</v>
      </c>
      <c r="D34" s="7" t="s">
        <v>47</v>
      </c>
      <c r="E34" s="7" t="s">
        <v>40</v>
      </c>
      <c r="F34" s="8">
        <v>9.5</v>
      </c>
    </row>
    <row r="35" spans="1:6" ht="60.75" x14ac:dyDescent="0.25">
      <c r="A35" s="6" t="s">
        <v>33</v>
      </c>
      <c r="B35" s="6" t="s">
        <v>50</v>
      </c>
      <c r="C35" s="6" t="s">
        <v>51</v>
      </c>
      <c r="D35" s="7" t="s">
        <v>47</v>
      </c>
      <c r="E35" s="7" t="s">
        <v>40</v>
      </c>
      <c r="F35" s="8">
        <v>5</v>
      </c>
    </row>
    <row r="36" spans="1:6" ht="72.75" x14ac:dyDescent="0.25">
      <c r="A36" s="6" t="s">
        <v>33</v>
      </c>
      <c r="B36" s="6" t="s">
        <v>52</v>
      </c>
      <c r="C36" s="6" t="s">
        <v>53</v>
      </c>
      <c r="D36" s="7" t="s">
        <v>54</v>
      </c>
      <c r="E36" s="7" t="s">
        <v>40</v>
      </c>
      <c r="F36" s="8">
        <v>78.63</v>
      </c>
    </row>
    <row r="37" spans="1:6" x14ac:dyDescent="0.25">
      <c r="A37" s="37" t="s">
        <v>55</v>
      </c>
      <c r="B37" s="38"/>
      <c r="C37" s="38"/>
      <c r="D37" s="38"/>
      <c r="E37" s="38"/>
      <c r="F37" s="39"/>
    </row>
    <row r="38" spans="1:6" x14ac:dyDescent="0.25">
      <c r="A38" s="2" t="s">
        <v>27</v>
      </c>
      <c r="B38" s="2" t="s">
        <v>28</v>
      </c>
      <c r="C38" s="2" t="s">
        <v>29</v>
      </c>
      <c r="D38" s="2" t="s">
        <v>30</v>
      </c>
      <c r="E38" s="2" t="s">
        <v>31</v>
      </c>
      <c r="F38" s="2" t="s">
        <v>32</v>
      </c>
    </row>
    <row r="39" spans="1:6" ht="48.75" x14ac:dyDescent="0.25">
      <c r="A39" s="6" t="s">
        <v>56</v>
      </c>
      <c r="B39" s="6" t="s">
        <v>57</v>
      </c>
      <c r="C39" s="6" t="s">
        <v>58</v>
      </c>
      <c r="D39" s="7" t="s">
        <v>36</v>
      </c>
      <c r="E39" s="7" t="s">
        <v>40</v>
      </c>
      <c r="F39" s="8">
        <v>66.5</v>
      </c>
    </row>
    <row r="40" spans="1:6" ht="60.75" x14ac:dyDescent="0.25">
      <c r="A40" s="6" t="s">
        <v>56</v>
      </c>
      <c r="B40" s="6" t="s">
        <v>59</v>
      </c>
      <c r="C40" s="6" t="s">
        <v>60</v>
      </c>
      <c r="D40" s="7" t="s">
        <v>36</v>
      </c>
      <c r="E40" s="7" t="s">
        <v>40</v>
      </c>
      <c r="F40" s="8">
        <v>12</v>
      </c>
    </row>
    <row r="41" spans="1:6" ht="48.75" x14ac:dyDescent="0.25">
      <c r="A41" s="6" t="s">
        <v>56</v>
      </c>
      <c r="B41" s="6" t="s">
        <v>61</v>
      </c>
      <c r="C41" s="6" t="s">
        <v>62</v>
      </c>
      <c r="D41" s="7" t="s">
        <v>63</v>
      </c>
      <c r="E41" s="7" t="s">
        <v>40</v>
      </c>
      <c r="F41" s="8">
        <v>8.4</v>
      </c>
    </row>
    <row r="42" spans="1:6" x14ac:dyDescent="0.25">
      <c r="A42" s="37" t="s">
        <v>64</v>
      </c>
      <c r="B42" s="38"/>
      <c r="C42" s="38"/>
      <c r="D42" s="38"/>
      <c r="E42" s="38"/>
      <c r="F42" s="39"/>
    </row>
    <row r="43" spans="1:6" x14ac:dyDescent="0.25">
      <c r="A43" s="2" t="s">
        <v>27</v>
      </c>
      <c r="B43" s="2" t="s">
        <v>28</v>
      </c>
      <c r="C43" s="2" t="s">
        <v>29</v>
      </c>
      <c r="D43" s="2" t="s">
        <v>30</v>
      </c>
      <c r="E43" s="2" t="s">
        <v>31</v>
      </c>
      <c r="F43" s="2" t="s">
        <v>32</v>
      </c>
    </row>
    <row r="44" spans="1:6" ht="72.75" x14ac:dyDescent="0.25">
      <c r="A44" s="6" t="s">
        <v>65</v>
      </c>
      <c r="B44" s="6" t="s">
        <v>66</v>
      </c>
      <c r="C44" s="6" t="s">
        <v>67</v>
      </c>
      <c r="D44" s="7" t="s">
        <v>36</v>
      </c>
      <c r="E44" s="7" t="s">
        <v>68</v>
      </c>
      <c r="F44" s="8">
        <v>65</v>
      </c>
    </row>
    <row r="45" spans="1:6" ht="72.75" x14ac:dyDescent="0.25">
      <c r="A45" s="6" t="s">
        <v>65</v>
      </c>
      <c r="B45" s="6" t="s">
        <v>69</v>
      </c>
      <c r="C45" s="6" t="s">
        <v>70</v>
      </c>
      <c r="D45" s="7" t="s">
        <v>36</v>
      </c>
      <c r="E45" s="7" t="s">
        <v>68</v>
      </c>
      <c r="F45" s="8">
        <v>30</v>
      </c>
    </row>
    <row r="46" spans="1:6" ht="48.75" x14ac:dyDescent="0.25">
      <c r="A46" s="6" t="s">
        <v>65</v>
      </c>
      <c r="B46" s="6" t="s">
        <v>71</v>
      </c>
      <c r="C46" s="6" t="s">
        <v>72</v>
      </c>
      <c r="D46" s="7" t="s">
        <v>36</v>
      </c>
      <c r="E46" s="7" t="s">
        <v>68</v>
      </c>
      <c r="F46" s="8">
        <v>95</v>
      </c>
    </row>
    <row r="47" spans="1:6" ht="72.75" x14ac:dyDescent="0.25">
      <c r="A47" s="6" t="s">
        <v>65</v>
      </c>
      <c r="B47" s="6" t="s">
        <v>73</v>
      </c>
      <c r="C47" s="6" t="s">
        <v>74</v>
      </c>
      <c r="D47" s="7" t="s">
        <v>36</v>
      </c>
      <c r="E47" s="7" t="s">
        <v>68</v>
      </c>
      <c r="F47" s="8">
        <v>33</v>
      </c>
    </row>
    <row r="48" spans="1:6" ht="36.75" x14ac:dyDescent="0.25">
      <c r="A48" s="6" t="s">
        <v>75</v>
      </c>
      <c r="B48" s="6" t="s">
        <v>76</v>
      </c>
      <c r="C48" s="6" t="s">
        <v>77</v>
      </c>
      <c r="D48" s="7" t="s">
        <v>36</v>
      </c>
      <c r="E48" s="7" t="s">
        <v>68</v>
      </c>
      <c r="F48" s="8">
        <v>95</v>
      </c>
    </row>
    <row r="49" spans="1:6" ht="48.75" x14ac:dyDescent="0.25">
      <c r="A49" s="6" t="s">
        <v>65</v>
      </c>
      <c r="B49" s="6" t="s">
        <v>78</v>
      </c>
      <c r="C49" s="6" t="s">
        <v>79</v>
      </c>
      <c r="D49" s="7" t="s">
        <v>36</v>
      </c>
      <c r="E49" s="7" t="s">
        <v>68</v>
      </c>
      <c r="F49" s="8">
        <v>20</v>
      </c>
    </row>
    <row r="50" spans="1:6" x14ac:dyDescent="0.25">
      <c r="A50" s="37" t="s">
        <v>80</v>
      </c>
      <c r="B50" s="38"/>
      <c r="C50" s="38"/>
      <c r="D50" s="38"/>
      <c r="E50" s="38"/>
      <c r="F50" s="39"/>
    </row>
    <row r="51" spans="1:6" x14ac:dyDescent="0.25">
      <c r="A51" s="2" t="s">
        <v>27</v>
      </c>
      <c r="B51" s="2" t="s">
        <v>28</v>
      </c>
      <c r="C51" s="2" t="s">
        <v>29</v>
      </c>
      <c r="D51" s="2" t="s">
        <v>30</v>
      </c>
      <c r="E51" s="2" t="s">
        <v>31</v>
      </c>
      <c r="F51" s="2" t="s">
        <v>32</v>
      </c>
    </row>
    <row r="52" spans="1:6" ht="48.75" x14ac:dyDescent="0.25">
      <c r="A52" s="6" t="s">
        <v>81</v>
      </c>
      <c r="B52" s="6" t="s">
        <v>82</v>
      </c>
      <c r="C52" s="6" t="s">
        <v>83</v>
      </c>
      <c r="D52" s="7" t="s">
        <v>36</v>
      </c>
      <c r="E52" s="7" t="s">
        <v>84</v>
      </c>
      <c r="F52" s="8">
        <v>99.7</v>
      </c>
    </row>
    <row r="53" spans="1:6" ht="48.75" x14ac:dyDescent="0.25">
      <c r="A53" s="6" t="s">
        <v>85</v>
      </c>
      <c r="B53" s="6" t="s">
        <v>86</v>
      </c>
      <c r="C53" s="6" t="s">
        <v>87</v>
      </c>
      <c r="D53" s="7" t="s">
        <v>36</v>
      </c>
      <c r="E53" s="7" t="s">
        <v>84</v>
      </c>
      <c r="F53" s="8">
        <v>95</v>
      </c>
    </row>
    <row r="54" spans="1:6" ht="36.75" x14ac:dyDescent="0.25">
      <c r="A54" s="6" t="s">
        <v>88</v>
      </c>
      <c r="B54" s="6" t="s">
        <v>89</v>
      </c>
      <c r="C54" s="6" t="s">
        <v>90</v>
      </c>
      <c r="D54" s="7" t="s">
        <v>36</v>
      </c>
      <c r="E54" s="7" t="s">
        <v>84</v>
      </c>
      <c r="F54" s="8">
        <v>64</v>
      </c>
    </row>
    <row r="55" spans="1:6" x14ac:dyDescent="0.25">
      <c r="A55" s="9"/>
      <c r="B55" s="9"/>
      <c r="C55" s="9"/>
      <c r="D55" s="9"/>
      <c r="E55" s="9"/>
      <c r="F55" s="9"/>
    </row>
    <row r="56" spans="1:6" ht="45" customHeight="1" x14ac:dyDescent="0.25">
      <c r="A56" s="40" t="s">
        <v>91</v>
      </c>
      <c r="B56" s="40"/>
      <c r="C56" s="40"/>
      <c r="D56" s="40"/>
      <c r="E56" s="40"/>
      <c r="F56" s="40"/>
    </row>
  </sheetData>
  <mergeCells count="4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7:F37"/>
    <mergeCell ref="A42:F42"/>
    <mergeCell ref="A50:F50"/>
    <mergeCell ref="A56:F56"/>
    <mergeCell ref="A29:A30"/>
    <mergeCell ref="C29:C30"/>
    <mergeCell ref="D29:D30"/>
    <mergeCell ref="E29:E30"/>
    <mergeCell ref="F29:F30"/>
    <mergeCell ref="A31:A32"/>
    <mergeCell ref="C31:C32"/>
    <mergeCell ref="D31:D32"/>
    <mergeCell ref="E31:E32"/>
    <mergeCell ref="F31:F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9"/>
  <sheetViews>
    <sheetView showGridLines="0" workbookViewId="0">
      <selection activeCell="B27" sqref="A27:XFD28"/>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66" t="s">
        <v>0</v>
      </c>
      <c r="B1" s="66"/>
      <c r="C1" s="67" t="s">
        <v>1</v>
      </c>
      <c r="D1" s="67"/>
      <c r="E1" s="67"/>
      <c r="F1" s="67"/>
    </row>
    <row r="2" spans="1:6" ht="15.75" thickTop="1" x14ac:dyDescent="0.25">
      <c r="A2" s="58"/>
      <c r="B2" s="58"/>
      <c r="C2" s="58"/>
      <c r="D2" s="58"/>
      <c r="E2" s="58"/>
      <c r="F2" s="58"/>
    </row>
    <row r="3" spans="1:6" ht="16.5" x14ac:dyDescent="0.25">
      <c r="A3" s="45" t="s">
        <v>2</v>
      </c>
      <c r="B3" s="46"/>
      <c r="C3" s="46"/>
      <c r="D3" s="46"/>
      <c r="E3" s="46"/>
      <c r="F3" s="47"/>
    </row>
    <row r="4" spans="1:6" x14ac:dyDescent="0.25">
      <c r="A4" s="1" t="s">
        <v>3</v>
      </c>
      <c r="B4" s="68" t="s">
        <v>92</v>
      </c>
      <c r="C4" s="69"/>
      <c r="D4" s="69"/>
      <c r="E4" s="69"/>
      <c r="F4" s="70"/>
    </row>
    <row r="5" spans="1:6" x14ac:dyDescent="0.25">
      <c r="A5" s="1" t="s">
        <v>5</v>
      </c>
      <c r="B5" s="68" t="s">
        <v>6</v>
      </c>
      <c r="C5" s="69"/>
      <c r="D5" s="69"/>
      <c r="E5" s="69"/>
      <c r="F5" s="70"/>
    </row>
    <row r="6" spans="1:6" x14ac:dyDescent="0.25">
      <c r="A6" s="1" t="s">
        <v>7</v>
      </c>
      <c r="B6" s="68" t="s">
        <v>8</v>
      </c>
      <c r="C6" s="69"/>
      <c r="D6" s="69"/>
      <c r="E6" s="69"/>
      <c r="F6" s="70"/>
    </row>
    <row r="7" spans="1:6" x14ac:dyDescent="0.25">
      <c r="A7" s="1" t="s">
        <v>9</v>
      </c>
      <c r="B7" s="79" t="s">
        <v>448</v>
      </c>
      <c r="C7" s="80"/>
      <c r="D7" s="80"/>
      <c r="E7" s="80"/>
      <c r="F7" s="81"/>
    </row>
    <row r="8" spans="1:6" x14ac:dyDescent="0.25">
      <c r="A8" s="74" t="s">
        <v>10</v>
      </c>
      <c r="B8" s="75"/>
      <c r="C8" s="75"/>
      <c r="D8" s="75"/>
      <c r="E8" s="76"/>
      <c r="F8" s="10">
        <v>1176.929362000001</v>
      </c>
    </row>
    <row r="9" spans="1:6" ht="16.5" x14ac:dyDescent="0.25">
      <c r="A9" s="45" t="s">
        <v>11</v>
      </c>
      <c r="B9" s="46"/>
      <c r="C9" s="46"/>
      <c r="D9" s="46"/>
      <c r="E9" s="46"/>
      <c r="F9" s="47"/>
    </row>
    <row r="10" spans="1:6" x14ac:dyDescent="0.25">
      <c r="A10" s="60" t="s">
        <v>12</v>
      </c>
      <c r="B10" s="61"/>
      <c r="C10" s="61"/>
      <c r="D10" s="61"/>
      <c r="E10" s="61"/>
      <c r="F10" s="62"/>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93</v>
      </c>
      <c r="B13" s="52"/>
      <c r="C13" s="52"/>
      <c r="D13" s="52"/>
      <c r="E13" s="52"/>
      <c r="F13" s="53"/>
    </row>
    <row r="14" spans="1:6" x14ac:dyDescent="0.25">
      <c r="A14" s="54"/>
      <c r="B14" s="55" t="s">
        <v>16</v>
      </c>
      <c r="C14" s="55"/>
      <c r="D14" s="55"/>
      <c r="E14" s="55"/>
      <c r="F14" s="56"/>
    </row>
    <row r="15" spans="1:6" x14ac:dyDescent="0.25">
      <c r="A15" s="54"/>
      <c r="B15" s="57" t="s">
        <v>94</v>
      </c>
      <c r="C15" s="57"/>
      <c r="D15" s="57"/>
      <c r="E15" s="57"/>
      <c r="F15" s="53"/>
    </row>
    <row r="16" spans="1:6" x14ac:dyDescent="0.25">
      <c r="A16" s="54"/>
      <c r="B16" s="55" t="s">
        <v>18</v>
      </c>
      <c r="C16" s="55"/>
      <c r="D16" s="55"/>
      <c r="E16" s="55"/>
      <c r="F16" s="56"/>
    </row>
    <row r="17" spans="1:6" x14ac:dyDescent="0.25">
      <c r="A17" s="54"/>
      <c r="B17" s="57" t="s">
        <v>95</v>
      </c>
      <c r="C17" s="57"/>
      <c r="D17" s="57"/>
      <c r="E17" s="57"/>
      <c r="F17" s="53"/>
    </row>
    <row r="18" spans="1:6" x14ac:dyDescent="0.25">
      <c r="A18" s="3"/>
      <c r="B18" s="58"/>
      <c r="C18" s="58"/>
      <c r="D18" s="58"/>
      <c r="E18" s="58"/>
      <c r="F18" s="59"/>
    </row>
    <row r="19" spans="1:6" ht="16.5" x14ac:dyDescent="0.25">
      <c r="A19" s="45" t="s">
        <v>20</v>
      </c>
      <c r="B19" s="46"/>
      <c r="C19" s="46"/>
      <c r="D19" s="46"/>
      <c r="E19" s="46"/>
      <c r="F19" s="47"/>
    </row>
    <row r="20" spans="1:6" x14ac:dyDescent="0.25">
      <c r="A20" s="60" t="s">
        <v>21</v>
      </c>
      <c r="B20" s="61"/>
      <c r="C20" s="61"/>
      <c r="D20" s="61"/>
      <c r="E20" s="61"/>
      <c r="F20" s="62"/>
    </row>
    <row r="21" spans="1:6" x14ac:dyDescent="0.25">
      <c r="A21" s="51" t="s">
        <v>22</v>
      </c>
      <c r="B21" s="52"/>
      <c r="C21" s="52"/>
      <c r="D21" s="52"/>
      <c r="E21" s="52"/>
      <c r="F21" s="53"/>
    </row>
    <row r="22" spans="1:6" x14ac:dyDescent="0.25">
      <c r="A22" s="63" t="s">
        <v>23</v>
      </c>
      <c r="B22" s="64"/>
      <c r="C22" s="64"/>
      <c r="D22" s="64"/>
      <c r="E22" s="64"/>
      <c r="F22" s="65"/>
    </row>
    <row r="23" spans="1:6" x14ac:dyDescent="0.25">
      <c r="A23" s="48" t="s">
        <v>96</v>
      </c>
      <c r="B23" s="49"/>
      <c r="C23" s="49"/>
      <c r="D23" s="49"/>
      <c r="E23" s="49"/>
      <c r="F23" s="50"/>
    </row>
    <row r="24" spans="1:6" ht="16.5" x14ac:dyDescent="0.25">
      <c r="A24" s="45" t="s">
        <v>25</v>
      </c>
      <c r="B24" s="46"/>
      <c r="C24" s="46"/>
      <c r="D24" s="46"/>
      <c r="E24" s="46"/>
      <c r="F24" s="47"/>
    </row>
    <row r="25" spans="1:6" x14ac:dyDescent="0.25">
      <c r="A25" s="37" t="s">
        <v>26</v>
      </c>
      <c r="B25" s="38"/>
      <c r="C25" s="38"/>
      <c r="D25" s="38"/>
      <c r="E25" s="38"/>
      <c r="F25" s="39"/>
    </row>
    <row r="26" spans="1:6" x14ac:dyDescent="0.25">
      <c r="A26" s="2" t="s">
        <v>27</v>
      </c>
      <c r="B26" s="2" t="s">
        <v>28</v>
      </c>
      <c r="C26" s="2" t="s">
        <v>29</v>
      </c>
      <c r="D26" s="2" t="s">
        <v>30</v>
      </c>
      <c r="E26" s="2" t="s">
        <v>31</v>
      </c>
      <c r="F26" s="2" t="s">
        <v>32</v>
      </c>
    </row>
    <row r="27" spans="1:6" ht="28.5" customHeight="1" x14ac:dyDescent="0.25">
      <c r="A27" s="41" t="s">
        <v>97</v>
      </c>
      <c r="B27" s="4" t="s">
        <v>34</v>
      </c>
      <c r="C27" s="41" t="s">
        <v>98</v>
      </c>
      <c r="D27" s="77"/>
      <c r="E27" s="43" t="s">
        <v>40</v>
      </c>
      <c r="F27" s="41"/>
    </row>
    <row r="28" spans="1:6" ht="28.5" customHeight="1" x14ac:dyDescent="0.25">
      <c r="A28" s="42"/>
      <c r="B28" s="5" t="s">
        <v>99</v>
      </c>
      <c r="C28" s="42"/>
      <c r="D28" s="78"/>
      <c r="E28" s="44"/>
      <c r="F28" s="42"/>
    </row>
    <row r="29" spans="1:6" ht="72.75" x14ac:dyDescent="0.25">
      <c r="A29" s="6" t="s">
        <v>97</v>
      </c>
      <c r="B29" s="6" t="s">
        <v>52</v>
      </c>
      <c r="C29" s="6" t="s">
        <v>53</v>
      </c>
      <c r="D29" s="7" t="s">
        <v>100</v>
      </c>
      <c r="E29" s="7" t="s">
        <v>40</v>
      </c>
      <c r="F29" s="8">
        <v>78.63</v>
      </c>
    </row>
    <row r="30" spans="1:6" x14ac:dyDescent="0.25">
      <c r="A30" s="37" t="s">
        <v>55</v>
      </c>
      <c r="B30" s="38"/>
      <c r="C30" s="38"/>
      <c r="D30" s="38"/>
      <c r="E30" s="38"/>
      <c r="F30" s="39"/>
    </row>
    <row r="31" spans="1:6" x14ac:dyDescent="0.25">
      <c r="A31" s="2" t="s">
        <v>27</v>
      </c>
      <c r="B31" s="2" t="s">
        <v>28</v>
      </c>
      <c r="C31" s="2" t="s">
        <v>29</v>
      </c>
      <c r="D31" s="2" t="s">
        <v>30</v>
      </c>
      <c r="E31" s="2" t="s">
        <v>31</v>
      </c>
      <c r="F31" s="2" t="s">
        <v>32</v>
      </c>
    </row>
    <row r="32" spans="1:6" ht="72.75" x14ac:dyDescent="0.25">
      <c r="A32" s="6" t="s">
        <v>101</v>
      </c>
      <c r="B32" s="6" t="s">
        <v>102</v>
      </c>
      <c r="C32" s="6" t="s">
        <v>103</v>
      </c>
      <c r="D32" s="7" t="s">
        <v>36</v>
      </c>
      <c r="E32" s="7" t="s">
        <v>104</v>
      </c>
      <c r="F32" s="8">
        <v>7.55</v>
      </c>
    </row>
    <row r="33" spans="1:6" x14ac:dyDescent="0.25">
      <c r="A33" s="37" t="s">
        <v>64</v>
      </c>
      <c r="B33" s="38"/>
      <c r="C33" s="38"/>
      <c r="D33" s="38"/>
      <c r="E33" s="38"/>
      <c r="F33" s="39"/>
    </row>
    <row r="34" spans="1:6" x14ac:dyDescent="0.25">
      <c r="A34" s="2" t="s">
        <v>27</v>
      </c>
      <c r="B34" s="2" t="s">
        <v>28</v>
      </c>
      <c r="C34" s="2" t="s">
        <v>29</v>
      </c>
      <c r="D34" s="2" t="s">
        <v>30</v>
      </c>
      <c r="E34" s="2" t="s">
        <v>31</v>
      </c>
      <c r="F34" s="2" t="s">
        <v>32</v>
      </c>
    </row>
    <row r="35" spans="1:6" ht="84.75" x14ac:dyDescent="0.25">
      <c r="A35" s="6" t="s">
        <v>105</v>
      </c>
      <c r="B35" s="6" t="s">
        <v>106</v>
      </c>
      <c r="C35" s="6" t="s">
        <v>107</v>
      </c>
      <c r="D35" s="7" t="s">
        <v>36</v>
      </c>
      <c r="E35" s="7" t="s">
        <v>108</v>
      </c>
      <c r="F35" s="8">
        <v>97</v>
      </c>
    </row>
    <row r="36" spans="1:6" ht="120.75" x14ac:dyDescent="0.25">
      <c r="A36" s="6" t="s">
        <v>109</v>
      </c>
      <c r="B36" s="6" t="s">
        <v>110</v>
      </c>
      <c r="C36" s="6" t="s">
        <v>111</v>
      </c>
      <c r="D36" s="7" t="s">
        <v>36</v>
      </c>
      <c r="E36" s="7" t="s">
        <v>104</v>
      </c>
      <c r="F36" s="8">
        <v>95</v>
      </c>
    </row>
    <row r="37" spans="1:6" ht="96.75" x14ac:dyDescent="0.25">
      <c r="A37" s="6" t="s">
        <v>112</v>
      </c>
      <c r="B37" s="6" t="s">
        <v>113</v>
      </c>
      <c r="C37" s="6" t="s">
        <v>114</v>
      </c>
      <c r="D37" s="7" t="s">
        <v>36</v>
      </c>
      <c r="E37" s="7" t="s">
        <v>104</v>
      </c>
      <c r="F37" s="8">
        <v>20</v>
      </c>
    </row>
    <row r="38" spans="1:6" ht="84.75" x14ac:dyDescent="0.25">
      <c r="A38" s="6" t="s">
        <v>115</v>
      </c>
      <c r="B38" s="6" t="s">
        <v>116</v>
      </c>
      <c r="C38" s="6" t="s">
        <v>117</v>
      </c>
      <c r="D38" s="7" t="s">
        <v>36</v>
      </c>
      <c r="E38" s="7" t="s">
        <v>108</v>
      </c>
      <c r="F38" s="8">
        <v>97</v>
      </c>
    </row>
    <row r="39" spans="1:6" ht="72.75" x14ac:dyDescent="0.25">
      <c r="A39" s="6" t="s">
        <v>118</v>
      </c>
      <c r="B39" s="6" t="s">
        <v>119</v>
      </c>
      <c r="C39" s="6" t="s">
        <v>120</v>
      </c>
      <c r="D39" s="7" t="s">
        <v>36</v>
      </c>
      <c r="E39" s="7" t="s">
        <v>121</v>
      </c>
      <c r="F39" s="8">
        <v>90</v>
      </c>
    </row>
    <row r="40" spans="1:6" x14ac:dyDescent="0.25">
      <c r="A40" s="37" t="s">
        <v>80</v>
      </c>
      <c r="B40" s="38"/>
      <c r="C40" s="38"/>
      <c r="D40" s="38"/>
      <c r="E40" s="38"/>
      <c r="F40" s="39"/>
    </row>
    <row r="41" spans="1:6" x14ac:dyDescent="0.25">
      <c r="A41" s="2" t="s">
        <v>27</v>
      </c>
      <c r="B41" s="2" t="s">
        <v>28</v>
      </c>
      <c r="C41" s="2" t="s">
        <v>29</v>
      </c>
      <c r="D41" s="2" t="s">
        <v>30</v>
      </c>
      <c r="E41" s="2" t="s">
        <v>31</v>
      </c>
      <c r="F41" s="2" t="s">
        <v>32</v>
      </c>
    </row>
    <row r="42" spans="1:6" ht="60.75" x14ac:dyDescent="0.25">
      <c r="A42" s="6" t="s">
        <v>122</v>
      </c>
      <c r="B42" s="6" t="s">
        <v>123</v>
      </c>
      <c r="C42" s="6" t="s">
        <v>124</v>
      </c>
      <c r="D42" s="7" t="s">
        <v>36</v>
      </c>
      <c r="E42" s="7" t="s">
        <v>84</v>
      </c>
      <c r="F42" s="8">
        <v>98</v>
      </c>
    </row>
    <row r="43" spans="1:6" ht="84.75" x14ac:dyDescent="0.25">
      <c r="A43" s="6" t="s">
        <v>125</v>
      </c>
      <c r="B43" s="6" t="s">
        <v>126</v>
      </c>
      <c r="C43" s="6" t="s">
        <v>127</v>
      </c>
      <c r="D43" s="7" t="s">
        <v>128</v>
      </c>
      <c r="E43" s="7" t="s">
        <v>84</v>
      </c>
      <c r="F43" s="8">
        <v>90</v>
      </c>
    </row>
    <row r="44" spans="1:6" ht="72.75" x14ac:dyDescent="0.25">
      <c r="A44" s="6" t="s">
        <v>129</v>
      </c>
      <c r="B44" s="6" t="s">
        <v>130</v>
      </c>
      <c r="C44" s="6" t="s">
        <v>131</v>
      </c>
      <c r="D44" s="7" t="s">
        <v>128</v>
      </c>
      <c r="E44" s="7" t="s">
        <v>84</v>
      </c>
      <c r="F44" s="8">
        <v>90</v>
      </c>
    </row>
    <row r="45" spans="1:6" ht="72.75" x14ac:dyDescent="0.25">
      <c r="A45" s="6" t="s">
        <v>132</v>
      </c>
      <c r="B45" s="6" t="s">
        <v>133</v>
      </c>
      <c r="C45" s="6" t="s">
        <v>134</v>
      </c>
      <c r="D45" s="7" t="s">
        <v>36</v>
      </c>
      <c r="E45" s="7" t="s">
        <v>84</v>
      </c>
      <c r="F45" s="8">
        <v>98</v>
      </c>
    </row>
    <row r="46" spans="1:6" ht="60.75" x14ac:dyDescent="0.25">
      <c r="A46" s="6" t="s">
        <v>135</v>
      </c>
      <c r="B46" s="6" t="s">
        <v>136</v>
      </c>
      <c r="C46" s="6" t="s">
        <v>137</v>
      </c>
      <c r="D46" s="7" t="s">
        <v>36</v>
      </c>
      <c r="E46" s="7" t="s">
        <v>84</v>
      </c>
      <c r="F46" s="8">
        <v>90</v>
      </c>
    </row>
    <row r="47" spans="1:6" ht="72.75" x14ac:dyDescent="0.25">
      <c r="A47" s="6" t="s">
        <v>138</v>
      </c>
      <c r="B47" s="6" t="s">
        <v>139</v>
      </c>
      <c r="C47" s="6" t="s">
        <v>140</v>
      </c>
      <c r="D47" s="7" t="s">
        <v>36</v>
      </c>
      <c r="E47" s="7" t="s">
        <v>84</v>
      </c>
      <c r="F47" s="8">
        <v>83</v>
      </c>
    </row>
    <row r="48" spans="1:6" x14ac:dyDescent="0.25">
      <c r="A48" s="9"/>
      <c r="B48" s="9"/>
      <c r="C48" s="9"/>
      <c r="D48" s="9"/>
      <c r="E48" s="9"/>
      <c r="F48" s="9"/>
    </row>
    <row r="49" spans="1:6" ht="45" customHeight="1" x14ac:dyDescent="0.25">
      <c r="A49" s="40" t="s">
        <v>91</v>
      </c>
      <c r="B49" s="40"/>
      <c r="C49" s="40"/>
      <c r="D49" s="40"/>
      <c r="E49" s="40"/>
      <c r="F49" s="4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0:F40"/>
    <mergeCell ref="A49:F49"/>
    <mergeCell ref="A24:F24"/>
    <mergeCell ref="A25:F25"/>
    <mergeCell ref="A27:A28"/>
    <mergeCell ref="C27:C28"/>
    <mergeCell ref="D27:D28"/>
    <mergeCell ref="E27:E28"/>
    <mergeCell ref="F27: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0.5" customHeight="1" thickBot="1" x14ac:dyDescent="0.35">
      <c r="A1" s="66" t="s">
        <v>0</v>
      </c>
      <c r="B1" s="66"/>
      <c r="C1" s="67" t="s">
        <v>1</v>
      </c>
      <c r="D1" s="67"/>
      <c r="E1" s="67"/>
      <c r="F1" s="67"/>
    </row>
    <row r="2" spans="1:6" ht="15.75" thickTop="1" x14ac:dyDescent="0.25">
      <c r="A2" s="58"/>
      <c r="B2" s="58"/>
      <c r="C2" s="58"/>
      <c r="D2" s="58"/>
      <c r="E2" s="58"/>
      <c r="F2" s="58"/>
    </row>
    <row r="3" spans="1:6" ht="16.5" x14ac:dyDescent="0.25">
      <c r="A3" s="45" t="s">
        <v>2</v>
      </c>
      <c r="B3" s="46"/>
      <c r="C3" s="46"/>
      <c r="D3" s="46"/>
      <c r="E3" s="46"/>
      <c r="F3" s="47"/>
    </row>
    <row r="4" spans="1:6" x14ac:dyDescent="0.25">
      <c r="A4" s="1" t="s">
        <v>3</v>
      </c>
      <c r="B4" s="68" t="s">
        <v>141</v>
      </c>
      <c r="C4" s="69"/>
      <c r="D4" s="69"/>
      <c r="E4" s="69"/>
      <c r="F4" s="70"/>
    </row>
    <row r="5" spans="1:6" x14ac:dyDescent="0.25">
      <c r="A5" s="1" t="s">
        <v>5</v>
      </c>
      <c r="B5" s="68" t="s">
        <v>6</v>
      </c>
      <c r="C5" s="69"/>
      <c r="D5" s="69"/>
      <c r="E5" s="69"/>
      <c r="F5" s="70"/>
    </row>
    <row r="6" spans="1:6" x14ac:dyDescent="0.25">
      <c r="A6" s="1" t="s">
        <v>7</v>
      </c>
      <c r="B6" s="68" t="s">
        <v>8</v>
      </c>
      <c r="C6" s="69"/>
      <c r="D6" s="69"/>
      <c r="E6" s="69"/>
      <c r="F6" s="70"/>
    </row>
    <row r="7" spans="1:6" x14ac:dyDescent="0.25">
      <c r="A7" s="1" t="s">
        <v>9</v>
      </c>
      <c r="B7" s="79" t="s">
        <v>447</v>
      </c>
      <c r="C7" s="80"/>
      <c r="D7" s="80"/>
      <c r="E7" s="80"/>
      <c r="F7" s="81"/>
    </row>
    <row r="8" spans="1:6" x14ac:dyDescent="0.25">
      <c r="A8" s="74" t="s">
        <v>10</v>
      </c>
      <c r="B8" s="75"/>
      <c r="C8" s="75"/>
      <c r="D8" s="75"/>
      <c r="E8" s="76"/>
      <c r="F8" s="10">
        <v>718.5398980000009</v>
      </c>
    </row>
    <row r="9" spans="1:6" ht="16.5" x14ac:dyDescent="0.25">
      <c r="A9" s="45" t="s">
        <v>11</v>
      </c>
      <c r="B9" s="46"/>
      <c r="C9" s="46"/>
      <c r="D9" s="46"/>
      <c r="E9" s="46"/>
      <c r="F9" s="47"/>
    </row>
    <row r="10" spans="1:6" x14ac:dyDescent="0.25">
      <c r="A10" s="60" t="s">
        <v>12</v>
      </c>
      <c r="B10" s="61"/>
      <c r="C10" s="61"/>
      <c r="D10" s="61"/>
      <c r="E10" s="61"/>
      <c r="F10" s="62"/>
    </row>
    <row r="11" spans="1:6" x14ac:dyDescent="0.25">
      <c r="A11" s="51" t="s">
        <v>142</v>
      </c>
      <c r="B11" s="52"/>
      <c r="C11" s="52"/>
      <c r="D11" s="52"/>
      <c r="E11" s="52"/>
      <c r="F11" s="53"/>
    </row>
    <row r="12" spans="1:6" x14ac:dyDescent="0.25">
      <c r="A12" s="51" t="s">
        <v>14</v>
      </c>
      <c r="B12" s="52"/>
      <c r="C12" s="52"/>
      <c r="D12" s="52"/>
      <c r="E12" s="52"/>
      <c r="F12" s="53"/>
    </row>
    <row r="13" spans="1:6" x14ac:dyDescent="0.25">
      <c r="A13" s="51" t="s">
        <v>143</v>
      </c>
      <c r="B13" s="52"/>
      <c r="C13" s="52"/>
      <c r="D13" s="52"/>
      <c r="E13" s="52"/>
      <c r="F13" s="53"/>
    </row>
    <row r="14" spans="1:6" x14ac:dyDescent="0.25">
      <c r="A14" s="54"/>
      <c r="B14" s="55" t="s">
        <v>16</v>
      </c>
      <c r="C14" s="55"/>
      <c r="D14" s="55"/>
      <c r="E14" s="55"/>
      <c r="F14" s="56"/>
    </row>
    <row r="15" spans="1:6" x14ac:dyDescent="0.25">
      <c r="A15" s="54"/>
      <c r="B15" s="57" t="s">
        <v>144</v>
      </c>
      <c r="C15" s="57"/>
      <c r="D15" s="57"/>
      <c r="E15" s="57"/>
      <c r="F15" s="53"/>
    </row>
    <row r="16" spans="1:6" x14ac:dyDescent="0.25">
      <c r="A16" s="54"/>
      <c r="B16" s="55" t="s">
        <v>18</v>
      </c>
      <c r="C16" s="55"/>
      <c r="D16" s="55"/>
      <c r="E16" s="55"/>
      <c r="F16" s="56"/>
    </row>
    <row r="17" spans="1:6" x14ac:dyDescent="0.25">
      <c r="A17" s="54"/>
      <c r="B17" s="57" t="s">
        <v>19</v>
      </c>
      <c r="C17" s="57"/>
      <c r="D17" s="57"/>
      <c r="E17" s="57"/>
      <c r="F17" s="53"/>
    </row>
    <row r="18" spans="1:6" x14ac:dyDescent="0.25">
      <c r="A18" s="3"/>
      <c r="B18" s="58"/>
      <c r="C18" s="58"/>
      <c r="D18" s="58"/>
      <c r="E18" s="58"/>
      <c r="F18" s="59"/>
    </row>
    <row r="19" spans="1:6" ht="16.5" x14ac:dyDescent="0.25">
      <c r="A19" s="45" t="s">
        <v>20</v>
      </c>
      <c r="B19" s="46"/>
      <c r="C19" s="46"/>
      <c r="D19" s="46"/>
      <c r="E19" s="46"/>
      <c r="F19" s="47"/>
    </row>
    <row r="20" spans="1:6" x14ac:dyDescent="0.25">
      <c r="A20" s="60" t="s">
        <v>21</v>
      </c>
      <c r="B20" s="61"/>
      <c r="C20" s="61"/>
      <c r="D20" s="61"/>
      <c r="E20" s="61"/>
      <c r="F20" s="62"/>
    </row>
    <row r="21" spans="1:6" x14ac:dyDescent="0.25">
      <c r="A21" s="51" t="s">
        <v>145</v>
      </c>
      <c r="B21" s="52"/>
      <c r="C21" s="52"/>
      <c r="D21" s="52"/>
      <c r="E21" s="52"/>
      <c r="F21" s="53"/>
    </row>
    <row r="22" spans="1:6" x14ac:dyDescent="0.25">
      <c r="A22" s="63" t="s">
        <v>23</v>
      </c>
      <c r="B22" s="64"/>
      <c r="C22" s="64"/>
      <c r="D22" s="64"/>
      <c r="E22" s="64"/>
      <c r="F22" s="65"/>
    </row>
    <row r="23" spans="1:6" x14ac:dyDescent="0.25">
      <c r="A23" s="48" t="s">
        <v>146</v>
      </c>
      <c r="B23" s="49"/>
      <c r="C23" s="49"/>
      <c r="D23" s="49"/>
      <c r="E23" s="49"/>
      <c r="F23" s="50"/>
    </row>
    <row r="24" spans="1:6" ht="16.5" x14ac:dyDescent="0.25">
      <c r="A24" s="45" t="s">
        <v>25</v>
      </c>
      <c r="B24" s="46"/>
      <c r="C24" s="46"/>
      <c r="D24" s="46"/>
      <c r="E24" s="46"/>
      <c r="F24" s="47"/>
    </row>
    <row r="25" spans="1:6" x14ac:dyDescent="0.25">
      <c r="A25" s="37" t="s">
        <v>26</v>
      </c>
      <c r="B25" s="38"/>
      <c r="C25" s="38"/>
      <c r="D25" s="38"/>
      <c r="E25" s="38"/>
      <c r="F25" s="39"/>
    </row>
    <row r="26" spans="1:6" x14ac:dyDescent="0.25">
      <c r="A26" s="2" t="s">
        <v>27</v>
      </c>
      <c r="B26" s="2" t="s">
        <v>28</v>
      </c>
      <c r="C26" s="2" t="s">
        <v>29</v>
      </c>
      <c r="D26" s="2" t="s">
        <v>30</v>
      </c>
      <c r="E26" s="2" t="s">
        <v>31</v>
      </c>
      <c r="F26" s="2" t="s">
        <v>32</v>
      </c>
    </row>
    <row r="27" spans="1:6" x14ac:dyDescent="0.25">
      <c r="A27" s="41" t="s">
        <v>147</v>
      </c>
      <c r="B27" s="4" t="s">
        <v>34</v>
      </c>
      <c r="C27" s="41" t="s">
        <v>148</v>
      </c>
      <c r="D27" s="43" t="s">
        <v>36</v>
      </c>
      <c r="E27" s="43" t="s">
        <v>37</v>
      </c>
      <c r="F27" s="41"/>
    </row>
    <row r="28" spans="1:6" ht="84" customHeight="1" x14ac:dyDescent="0.25">
      <c r="A28" s="42"/>
      <c r="B28" s="5" t="s">
        <v>149</v>
      </c>
      <c r="C28" s="42"/>
      <c r="D28" s="44"/>
      <c r="E28" s="44"/>
      <c r="F28" s="42"/>
    </row>
    <row r="29" spans="1:6" ht="156.75" x14ac:dyDescent="0.25">
      <c r="A29" s="6" t="s">
        <v>147</v>
      </c>
      <c r="B29" s="6" t="s">
        <v>150</v>
      </c>
      <c r="C29" s="6" t="s">
        <v>151</v>
      </c>
      <c r="D29" s="7" t="s">
        <v>36</v>
      </c>
      <c r="E29" s="7" t="s">
        <v>40</v>
      </c>
      <c r="F29" s="8">
        <v>67.09</v>
      </c>
    </row>
    <row r="30" spans="1:6" ht="144.75" x14ac:dyDescent="0.25">
      <c r="A30" s="6" t="s">
        <v>147</v>
      </c>
      <c r="B30" s="6" t="s">
        <v>152</v>
      </c>
      <c r="C30" s="6" t="s">
        <v>153</v>
      </c>
      <c r="D30" s="7" t="s">
        <v>36</v>
      </c>
      <c r="E30" s="7" t="s">
        <v>104</v>
      </c>
      <c r="F30" s="8">
        <v>45.32</v>
      </c>
    </row>
    <row r="31" spans="1:6" ht="72.75" x14ac:dyDescent="0.25">
      <c r="A31" s="6" t="s">
        <v>147</v>
      </c>
      <c r="B31" s="6" t="s">
        <v>154</v>
      </c>
      <c r="C31" s="6" t="s">
        <v>155</v>
      </c>
      <c r="D31" s="7" t="s">
        <v>36</v>
      </c>
      <c r="E31" s="7" t="s">
        <v>104</v>
      </c>
      <c r="F31" s="8">
        <v>42.73</v>
      </c>
    </row>
    <row r="32" spans="1:6" x14ac:dyDescent="0.25">
      <c r="A32" s="37" t="s">
        <v>55</v>
      </c>
      <c r="B32" s="38"/>
      <c r="C32" s="38"/>
      <c r="D32" s="38"/>
      <c r="E32" s="38"/>
      <c r="F32" s="39"/>
    </row>
    <row r="33" spans="1:6" x14ac:dyDescent="0.25">
      <c r="A33" s="2" t="s">
        <v>27</v>
      </c>
      <c r="B33" s="2" t="s">
        <v>28</v>
      </c>
      <c r="C33" s="2" t="s">
        <v>29</v>
      </c>
      <c r="D33" s="2" t="s">
        <v>30</v>
      </c>
      <c r="E33" s="2" t="s">
        <v>31</v>
      </c>
      <c r="F33" s="2" t="s">
        <v>32</v>
      </c>
    </row>
    <row r="34" spans="1:6" ht="132.75" x14ac:dyDescent="0.25">
      <c r="A34" s="6" t="s">
        <v>156</v>
      </c>
      <c r="B34" s="6" t="s">
        <v>157</v>
      </c>
      <c r="C34" s="6" t="s">
        <v>158</v>
      </c>
      <c r="D34" s="7" t="s">
        <v>36</v>
      </c>
      <c r="E34" s="7" t="s">
        <v>104</v>
      </c>
      <c r="F34" s="8">
        <v>65.27</v>
      </c>
    </row>
    <row r="35" spans="1:6" x14ac:dyDescent="0.25">
      <c r="A35" s="37" t="s">
        <v>64</v>
      </c>
      <c r="B35" s="38"/>
      <c r="C35" s="38"/>
      <c r="D35" s="38"/>
      <c r="E35" s="38"/>
      <c r="F35" s="39"/>
    </row>
    <row r="36" spans="1:6" x14ac:dyDescent="0.25">
      <c r="A36" s="2" t="s">
        <v>27</v>
      </c>
      <c r="B36" s="2" t="s">
        <v>28</v>
      </c>
      <c r="C36" s="2" t="s">
        <v>29</v>
      </c>
      <c r="D36" s="2" t="s">
        <v>30</v>
      </c>
      <c r="E36" s="2" t="s">
        <v>31</v>
      </c>
      <c r="F36" s="2" t="s">
        <v>32</v>
      </c>
    </row>
    <row r="37" spans="1:6" ht="48.75" x14ac:dyDescent="0.25">
      <c r="A37" s="6" t="s">
        <v>159</v>
      </c>
      <c r="B37" s="6" t="s">
        <v>160</v>
      </c>
      <c r="C37" s="6" t="s">
        <v>161</v>
      </c>
      <c r="D37" s="7" t="s">
        <v>162</v>
      </c>
      <c r="E37" s="7" t="s">
        <v>37</v>
      </c>
      <c r="F37" s="8">
        <v>0.91</v>
      </c>
    </row>
    <row r="38" spans="1:6" ht="72.75" x14ac:dyDescent="0.25">
      <c r="A38" s="6" t="s">
        <v>163</v>
      </c>
      <c r="B38" s="6" t="s">
        <v>164</v>
      </c>
      <c r="C38" s="6" t="s">
        <v>165</v>
      </c>
      <c r="D38" s="7" t="s">
        <v>162</v>
      </c>
      <c r="E38" s="7" t="s">
        <v>84</v>
      </c>
      <c r="F38" s="8">
        <v>0.57999999999999996</v>
      </c>
    </row>
    <row r="39" spans="1:6" ht="144.75" x14ac:dyDescent="0.25">
      <c r="A39" s="6" t="s">
        <v>159</v>
      </c>
      <c r="B39" s="6" t="s">
        <v>166</v>
      </c>
      <c r="C39" s="6" t="s">
        <v>167</v>
      </c>
      <c r="D39" s="7" t="s">
        <v>36</v>
      </c>
      <c r="E39" s="7" t="s">
        <v>84</v>
      </c>
      <c r="F39" s="8">
        <v>81.98</v>
      </c>
    </row>
    <row r="40" spans="1:6" x14ac:dyDescent="0.25">
      <c r="A40" s="37" t="s">
        <v>80</v>
      </c>
      <c r="B40" s="38"/>
      <c r="C40" s="38"/>
      <c r="D40" s="38"/>
      <c r="E40" s="38"/>
      <c r="F40" s="39"/>
    </row>
    <row r="41" spans="1:6" x14ac:dyDescent="0.25">
      <c r="A41" s="2" t="s">
        <v>27</v>
      </c>
      <c r="B41" s="2" t="s">
        <v>28</v>
      </c>
      <c r="C41" s="2" t="s">
        <v>29</v>
      </c>
      <c r="D41" s="2" t="s">
        <v>30</v>
      </c>
      <c r="E41" s="2" t="s">
        <v>31</v>
      </c>
      <c r="F41" s="2" t="s">
        <v>32</v>
      </c>
    </row>
    <row r="42" spans="1:6" ht="60.75" x14ac:dyDescent="0.25">
      <c r="A42" s="6" t="s">
        <v>168</v>
      </c>
      <c r="B42" s="6" t="s">
        <v>169</v>
      </c>
      <c r="C42" s="6" t="s">
        <v>170</v>
      </c>
      <c r="D42" s="7" t="s">
        <v>36</v>
      </c>
      <c r="E42" s="7" t="s">
        <v>84</v>
      </c>
      <c r="F42" s="8">
        <v>84.38</v>
      </c>
    </row>
    <row r="43" spans="1:6" ht="72.75" x14ac:dyDescent="0.25">
      <c r="A43" s="6" t="s">
        <v>168</v>
      </c>
      <c r="B43" s="6" t="s">
        <v>171</v>
      </c>
      <c r="C43" s="6" t="s">
        <v>172</v>
      </c>
      <c r="D43" s="7" t="s">
        <v>162</v>
      </c>
      <c r="E43" s="7" t="s">
        <v>84</v>
      </c>
      <c r="F43" s="8">
        <v>2.08</v>
      </c>
    </row>
    <row r="44" spans="1:6" x14ac:dyDescent="0.25">
      <c r="A44" s="9"/>
      <c r="B44" s="9"/>
      <c r="C44" s="9"/>
      <c r="D44" s="9"/>
      <c r="E44" s="9"/>
      <c r="F44" s="9"/>
    </row>
    <row r="45" spans="1:6" ht="45" customHeight="1" x14ac:dyDescent="0.25">
      <c r="A45" s="40" t="s">
        <v>91</v>
      </c>
      <c r="B45" s="40"/>
      <c r="C45" s="40"/>
      <c r="D45" s="40"/>
      <c r="E45" s="40"/>
      <c r="F45" s="4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2:F32"/>
    <mergeCell ref="A35:F35"/>
    <mergeCell ref="A40:F40"/>
    <mergeCell ref="A45:F45"/>
    <mergeCell ref="A24:F24"/>
    <mergeCell ref="A25:F25"/>
    <mergeCell ref="A27:A28"/>
    <mergeCell ref="C27:C28"/>
    <mergeCell ref="D27:D28"/>
    <mergeCell ref="E27:E28"/>
    <mergeCell ref="F27:F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9.7109375" customWidth="1"/>
    <col min="6" max="6" width="23.42578125" customWidth="1"/>
  </cols>
  <sheetData>
    <row r="1" spans="1:6" ht="40.5" customHeight="1" thickBot="1" x14ac:dyDescent="0.35">
      <c r="A1" s="66" t="s">
        <v>0</v>
      </c>
      <c r="B1" s="66"/>
      <c r="C1" s="67" t="s">
        <v>1</v>
      </c>
      <c r="D1" s="67"/>
      <c r="E1" s="67"/>
      <c r="F1" s="67"/>
    </row>
    <row r="2" spans="1:6" ht="15.75" thickTop="1" x14ac:dyDescent="0.25">
      <c r="A2" s="58"/>
      <c r="B2" s="58"/>
      <c r="C2" s="58"/>
      <c r="D2" s="58"/>
      <c r="E2" s="58"/>
      <c r="F2" s="58"/>
    </row>
    <row r="3" spans="1:6" ht="16.5" x14ac:dyDescent="0.25">
      <c r="A3" s="45" t="s">
        <v>2</v>
      </c>
      <c r="B3" s="46"/>
      <c r="C3" s="46"/>
      <c r="D3" s="46"/>
      <c r="E3" s="46"/>
      <c r="F3" s="47"/>
    </row>
    <row r="4" spans="1:6" x14ac:dyDescent="0.25">
      <c r="A4" s="1" t="s">
        <v>3</v>
      </c>
      <c r="B4" s="68" t="s">
        <v>173</v>
      </c>
      <c r="C4" s="69"/>
      <c r="D4" s="69"/>
      <c r="E4" s="69"/>
      <c r="F4" s="70"/>
    </row>
    <row r="5" spans="1:6" x14ac:dyDescent="0.25">
      <c r="A5" s="1" t="s">
        <v>5</v>
      </c>
      <c r="B5" s="68" t="s">
        <v>6</v>
      </c>
      <c r="C5" s="69"/>
      <c r="D5" s="69"/>
      <c r="E5" s="69"/>
      <c r="F5" s="70"/>
    </row>
    <row r="6" spans="1:6" x14ac:dyDescent="0.25">
      <c r="A6" s="1" t="s">
        <v>7</v>
      </c>
      <c r="B6" s="68" t="s">
        <v>8</v>
      </c>
      <c r="C6" s="69"/>
      <c r="D6" s="69"/>
      <c r="E6" s="69"/>
      <c r="F6" s="70"/>
    </row>
    <row r="7" spans="1:6" x14ac:dyDescent="0.25">
      <c r="A7" s="1" t="s">
        <v>9</v>
      </c>
      <c r="B7" s="79" t="s">
        <v>448</v>
      </c>
      <c r="C7" s="80"/>
      <c r="D7" s="80"/>
      <c r="E7" s="80"/>
      <c r="F7" s="81"/>
    </row>
    <row r="8" spans="1:6" x14ac:dyDescent="0.25">
      <c r="A8" s="74" t="s">
        <v>10</v>
      </c>
      <c r="B8" s="75"/>
      <c r="C8" s="75"/>
      <c r="D8" s="75"/>
      <c r="E8" s="76"/>
      <c r="F8" s="10">
        <v>6122.728557999998</v>
      </c>
    </row>
    <row r="9" spans="1:6" ht="16.5" x14ac:dyDescent="0.25">
      <c r="A9" s="45" t="s">
        <v>11</v>
      </c>
      <c r="B9" s="46"/>
      <c r="C9" s="46"/>
      <c r="D9" s="46"/>
      <c r="E9" s="46"/>
      <c r="F9" s="47"/>
    </row>
    <row r="10" spans="1:6" x14ac:dyDescent="0.25">
      <c r="A10" s="60" t="s">
        <v>12</v>
      </c>
      <c r="B10" s="61"/>
      <c r="C10" s="61"/>
      <c r="D10" s="61"/>
      <c r="E10" s="61"/>
      <c r="F10" s="62"/>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15</v>
      </c>
      <c r="B13" s="52"/>
      <c r="C13" s="52"/>
      <c r="D13" s="52"/>
      <c r="E13" s="52"/>
      <c r="F13" s="53"/>
    </row>
    <row r="14" spans="1:6" x14ac:dyDescent="0.25">
      <c r="A14" s="54"/>
      <c r="B14" s="55" t="s">
        <v>16</v>
      </c>
      <c r="C14" s="55"/>
      <c r="D14" s="55"/>
      <c r="E14" s="55"/>
      <c r="F14" s="56"/>
    </row>
    <row r="15" spans="1:6" x14ac:dyDescent="0.25">
      <c r="A15" s="54"/>
      <c r="B15" s="57" t="s">
        <v>174</v>
      </c>
      <c r="C15" s="57"/>
      <c r="D15" s="57"/>
      <c r="E15" s="57"/>
      <c r="F15" s="53"/>
    </row>
    <row r="16" spans="1:6" x14ac:dyDescent="0.25">
      <c r="A16" s="54"/>
      <c r="B16" s="55" t="s">
        <v>18</v>
      </c>
      <c r="C16" s="55"/>
      <c r="D16" s="55"/>
      <c r="E16" s="55"/>
      <c r="F16" s="56"/>
    </row>
    <row r="17" spans="1:6" x14ac:dyDescent="0.25">
      <c r="A17" s="3"/>
      <c r="B17" s="58"/>
      <c r="C17" s="58"/>
      <c r="D17" s="58"/>
      <c r="E17" s="58"/>
      <c r="F17" s="59"/>
    </row>
    <row r="18" spans="1:6" ht="16.5" x14ac:dyDescent="0.25">
      <c r="A18" s="45" t="s">
        <v>20</v>
      </c>
      <c r="B18" s="46"/>
      <c r="C18" s="46"/>
      <c r="D18" s="46"/>
      <c r="E18" s="46"/>
      <c r="F18" s="47"/>
    </row>
    <row r="19" spans="1:6" x14ac:dyDescent="0.25">
      <c r="A19" s="60" t="s">
        <v>21</v>
      </c>
      <c r="B19" s="61"/>
      <c r="C19" s="61"/>
      <c r="D19" s="61"/>
      <c r="E19" s="61"/>
      <c r="F19" s="62"/>
    </row>
    <row r="20" spans="1:6" x14ac:dyDescent="0.25">
      <c r="A20" s="51" t="s">
        <v>22</v>
      </c>
      <c r="B20" s="52"/>
      <c r="C20" s="52"/>
      <c r="D20" s="52"/>
      <c r="E20" s="52"/>
      <c r="F20" s="53"/>
    </row>
    <row r="21" spans="1:6" x14ac:dyDescent="0.25">
      <c r="A21" s="63" t="s">
        <v>23</v>
      </c>
      <c r="B21" s="64"/>
      <c r="C21" s="64"/>
      <c r="D21" s="64"/>
      <c r="E21" s="64"/>
      <c r="F21" s="65"/>
    </row>
    <row r="22" spans="1:6" x14ac:dyDescent="0.25">
      <c r="A22" s="48" t="s">
        <v>175</v>
      </c>
      <c r="B22" s="49"/>
      <c r="C22" s="49"/>
      <c r="D22" s="49"/>
      <c r="E22" s="49"/>
      <c r="F22" s="50"/>
    </row>
    <row r="23" spans="1:6" ht="16.5" x14ac:dyDescent="0.25">
      <c r="A23" s="45" t="s">
        <v>25</v>
      </c>
      <c r="B23" s="46"/>
      <c r="C23" s="46"/>
      <c r="D23" s="46"/>
      <c r="E23" s="46"/>
      <c r="F23" s="47"/>
    </row>
    <row r="24" spans="1:6" x14ac:dyDescent="0.25">
      <c r="A24" s="37" t="s">
        <v>26</v>
      </c>
      <c r="B24" s="38"/>
      <c r="C24" s="38"/>
      <c r="D24" s="38"/>
      <c r="E24" s="38"/>
      <c r="F24" s="39"/>
    </row>
    <row r="25" spans="1:6" x14ac:dyDescent="0.25">
      <c r="A25" s="2" t="s">
        <v>27</v>
      </c>
      <c r="B25" s="2" t="s">
        <v>28</v>
      </c>
      <c r="C25" s="2" t="s">
        <v>29</v>
      </c>
      <c r="D25" s="2" t="s">
        <v>30</v>
      </c>
      <c r="E25" s="2" t="s">
        <v>31</v>
      </c>
      <c r="F25" s="2" t="s">
        <v>32</v>
      </c>
    </row>
    <row r="26" spans="1:6" x14ac:dyDescent="0.25">
      <c r="A26" s="41" t="s">
        <v>176</v>
      </c>
      <c r="B26" s="4" t="s">
        <v>34</v>
      </c>
      <c r="C26" s="41" t="s">
        <v>177</v>
      </c>
      <c r="D26" s="43" t="s">
        <v>36</v>
      </c>
      <c r="E26" s="43" t="s">
        <v>43</v>
      </c>
      <c r="F26" s="41"/>
    </row>
    <row r="27" spans="1:6" ht="54.75" customHeight="1" x14ac:dyDescent="0.25">
      <c r="A27" s="42"/>
      <c r="B27" s="5" t="s">
        <v>178</v>
      </c>
      <c r="C27" s="42"/>
      <c r="D27" s="44"/>
      <c r="E27" s="44"/>
      <c r="F27" s="42"/>
    </row>
    <row r="28" spans="1:6" ht="60.75" x14ac:dyDescent="0.25">
      <c r="A28" s="6" t="s">
        <v>176</v>
      </c>
      <c r="B28" s="6" t="s">
        <v>179</v>
      </c>
      <c r="C28" s="6" t="s">
        <v>180</v>
      </c>
      <c r="D28" s="7" t="s">
        <v>36</v>
      </c>
      <c r="E28" s="7" t="s">
        <v>68</v>
      </c>
      <c r="F28" s="8">
        <v>2.69</v>
      </c>
    </row>
    <row r="29" spans="1:6" x14ac:dyDescent="0.25">
      <c r="A29" s="37" t="s">
        <v>55</v>
      </c>
      <c r="B29" s="38"/>
      <c r="C29" s="38"/>
      <c r="D29" s="38"/>
      <c r="E29" s="38"/>
      <c r="F29" s="39"/>
    </row>
    <row r="30" spans="1:6" x14ac:dyDescent="0.25">
      <c r="A30" s="2" t="s">
        <v>27</v>
      </c>
      <c r="B30" s="2" t="s">
        <v>28</v>
      </c>
      <c r="C30" s="2" t="s">
        <v>29</v>
      </c>
      <c r="D30" s="2" t="s">
        <v>30</v>
      </c>
      <c r="E30" s="2" t="s">
        <v>31</v>
      </c>
      <c r="F30" s="2" t="s">
        <v>32</v>
      </c>
    </row>
    <row r="31" spans="1:6" ht="48.75" x14ac:dyDescent="0.25">
      <c r="A31" s="6" t="s">
        <v>181</v>
      </c>
      <c r="B31" s="6" t="s">
        <v>182</v>
      </c>
      <c r="C31" s="6" t="s">
        <v>183</v>
      </c>
      <c r="D31" s="7" t="s">
        <v>36</v>
      </c>
      <c r="E31" s="7" t="s">
        <v>68</v>
      </c>
      <c r="F31" s="8">
        <v>13.35</v>
      </c>
    </row>
    <row r="32" spans="1:6" x14ac:dyDescent="0.25">
      <c r="A32" s="37" t="s">
        <v>64</v>
      </c>
      <c r="B32" s="38"/>
      <c r="C32" s="38"/>
      <c r="D32" s="38"/>
      <c r="E32" s="38"/>
      <c r="F32" s="39"/>
    </row>
    <row r="33" spans="1:6" x14ac:dyDescent="0.25">
      <c r="A33" s="2" t="s">
        <v>27</v>
      </c>
      <c r="B33" s="2" t="s">
        <v>28</v>
      </c>
      <c r="C33" s="2" t="s">
        <v>29</v>
      </c>
      <c r="D33" s="2" t="s">
        <v>30</v>
      </c>
      <c r="E33" s="2" t="s">
        <v>31</v>
      </c>
      <c r="F33" s="2" t="s">
        <v>32</v>
      </c>
    </row>
    <row r="34" spans="1:6" ht="60.75" x14ac:dyDescent="0.25">
      <c r="A34" s="6" t="s">
        <v>184</v>
      </c>
      <c r="B34" s="6" t="s">
        <v>185</v>
      </c>
      <c r="C34" s="6" t="s">
        <v>186</v>
      </c>
      <c r="D34" s="7" t="s">
        <v>36</v>
      </c>
      <c r="E34" s="7" t="s">
        <v>187</v>
      </c>
      <c r="F34" s="8">
        <v>94.07</v>
      </c>
    </row>
    <row r="35" spans="1:6" ht="60.75" x14ac:dyDescent="0.25">
      <c r="A35" s="6" t="s">
        <v>188</v>
      </c>
      <c r="B35" s="6" t="s">
        <v>189</v>
      </c>
      <c r="C35" s="6" t="s">
        <v>190</v>
      </c>
      <c r="D35" s="7" t="s">
        <v>36</v>
      </c>
      <c r="E35" s="7" t="s">
        <v>68</v>
      </c>
      <c r="F35" s="8">
        <v>7.57</v>
      </c>
    </row>
    <row r="36" spans="1:6" ht="48.75" x14ac:dyDescent="0.25">
      <c r="A36" s="6" t="s">
        <v>184</v>
      </c>
      <c r="B36" s="6" t="s">
        <v>191</v>
      </c>
      <c r="C36" s="6" t="s">
        <v>192</v>
      </c>
      <c r="D36" s="7" t="s">
        <v>193</v>
      </c>
      <c r="E36" s="7" t="s">
        <v>68</v>
      </c>
      <c r="F36" s="8">
        <v>30</v>
      </c>
    </row>
    <row r="37" spans="1:6" ht="36.75" x14ac:dyDescent="0.25">
      <c r="A37" s="6" t="s">
        <v>188</v>
      </c>
      <c r="B37" s="6" t="s">
        <v>194</v>
      </c>
      <c r="C37" s="6" t="s">
        <v>195</v>
      </c>
      <c r="D37" s="7" t="s">
        <v>36</v>
      </c>
      <c r="E37" s="7" t="s">
        <v>68</v>
      </c>
      <c r="F37" s="8">
        <v>5.94</v>
      </c>
    </row>
    <row r="38" spans="1:6" x14ac:dyDescent="0.25">
      <c r="A38" s="37" t="s">
        <v>80</v>
      </c>
      <c r="B38" s="38"/>
      <c r="C38" s="38"/>
      <c r="D38" s="38"/>
      <c r="E38" s="38"/>
      <c r="F38" s="39"/>
    </row>
    <row r="39" spans="1:6" x14ac:dyDescent="0.25">
      <c r="A39" s="2" t="s">
        <v>27</v>
      </c>
      <c r="B39" s="2" t="s">
        <v>28</v>
      </c>
      <c r="C39" s="2" t="s">
        <v>29</v>
      </c>
      <c r="D39" s="2" t="s">
        <v>30</v>
      </c>
      <c r="E39" s="2" t="s">
        <v>31</v>
      </c>
      <c r="F39" s="2" t="s">
        <v>32</v>
      </c>
    </row>
    <row r="40" spans="1:6" ht="36.75" x14ac:dyDescent="0.25">
      <c r="A40" s="6" t="s">
        <v>196</v>
      </c>
      <c r="B40" s="6" t="s">
        <v>197</v>
      </c>
      <c r="C40" s="6" t="s">
        <v>198</v>
      </c>
      <c r="D40" s="7" t="s">
        <v>36</v>
      </c>
      <c r="E40" s="7" t="s">
        <v>199</v>
      </c>
      <c r="F40" s="8">
        <v>90</v>
      </c>
    </row>
    <row r="41" spans="1:6" ht="72.75" x14ac:dyDescent="0.25">
      <c r="A41" s="6" t="s">
        <v>200</v>
      </c>
      <c r="B41" s="6" t="s">
        <v>201</v>
      </c>
      <c r="C41" s="6" t="s">
        <v>202</v>
      </c>
      <c r="D41" s="7" t="s">
        <v>36</v>
      </c>
      <c r="E41" s="7" t="s">
        <v>199</v>
      </c>
      <c r="F41" s="8">
        <v>85.77</v>
      </c>
    </row>
    <row r="42" spans="1:6" x14ac:dyDescent="0.25">
      <c r="A42" s="9"/>
      <c r="B42" s="9"/>
      <c r="C42" s="9"/>
      <c r="D42" s="9"/>
      <c r="E42" s="9"/>
      <c r="F42" s="9"/>
    </row>
    <row r="43" spans="1:6" ht="45" customHeight="1" x14ac:dyDescent="0.25">
      <c r="A43" s="40" t="s">
        <v>91</v>
      </c>
      <c r="B43" s="40"/>
      <c r="C43" s="40"/>
      <c r="D43" s="40"/>
      <c r="E43" s="40"/>
      <c r="F43" s="40"/>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8:F38"/>
    <mergeCell ref="A43:F43"/>
    <mergeCell ref="A23:F23"/>
    <mergeCell ref="A24:F24"/>
    <mergeCell ref="A26:A27"/>
    <mergeCell ref="C26:C27"/>
    <mergeCell ref="D26:D27"/>
    <mergeCell ref="E26:E27"/>
    <mergeCell ref="F26:F2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66" t="s">
        <v>0</v>
      </c>
      <c r="B1" s="66"/>
      <c r="C1" s="67" t="s">
        <v>1</v>
      </c>
      <c r="D1" s="67"/>
      <c r="E1" s="67"/>
      <c r="F1" s="67"/>
    </row>
    <row r="2" spans="1:6" ht="15.75" thickTop="1" x14ac:dyDescent="0.25">
      <c r="A2" s="58"/>
      <c r="B2" s="58"/>
      <c r="C2" s="58"/>
      <c r="D2" s="58"/>
      <c r="E2" s="58"/>
      <c r="F2" s="58"/>
    </row>
    <row r="3" spans="1:6" ht="16.5" x14ac:dyDescent="0.25">
      <c r="A3" s="45" t="s">
        <v>2</v>
      </c>
      <c r="B3" s="46"/>
      <c r="C3" s="46"/>
      <c r="D3" s="46"/>
      <c r="E3" s="46"/>
      <c r="F3" s="47"/>
    </row>
    <row r="4" spans="1:6" x14ac:dyDescent="0.25">
      <c r="A4" s="1" t="s">
        <v>3</v>
      </c>
      <c r="B4" s="68" t="s">
        <v>203</v>
      </c>
      <c r="C4" s="69"/>
      <c r="D4" s="69"/>
      <c r="E4" s="69"/>
      <c r="F4" s="70"/>
    </row>
    <row r="5" spans="1:6" x14ac:dyDescent="0.25">
      <c r="A5" s="1" t="s">
        <v>5</v>
      </c>
      <c r="B5" s="68" t="s">
        <v>6</v>
      </c>
      <c r="C5" s="69"/>
      <c r="D5" s="69"/>
      <c r="E5" s="69"/>
      <c r="F5" s="70"/>
    </row>
    <row r="6" spans="1:6" x14ac:dyDescent="0.25">
      <c r="A6" s="1" t="s">
        <v>7</v>
      </c>
      <c r="B6" s="68" t="s">
        <v>8</v>
      </c>
      <c r="C6" s="69"/>
      <c r="D6" s="69"/>
      <c r="E6" s="69"/>
      <c r="F6" s="70"/>
    </row>
    <row r="7" spans="1:6" x14ac:dyDescent="0.25">
      <c r="A7" s="1" t="s">
        <v>9</v>
      </c>
      <c r="B7" s="79" t="s">
        <v>446</v>
      </c>
      <c r="C7" s="80"/>
      <c r="D7" s="80"/>
      <c r="E7" s="80"/>
      <c r="F7" s="81"/>
    </row>
    <row r="8" spans="1:6" x14ac:dyDescent="0.25">
      <c r="A8" s="74" t="s">
        <v>10</v>
      </c>
      <c r="B8" s="75"/>
      <c r="C8" s="75"/>
      <c r="D8" s="75"/>
      <c r="E8" s="76"/>
      <c r="F8" s="10">
        <v>11908.219972000017</v>
      </c>
    </row>
    <row r="9" spans="1:6" ht="16.5" x14ac:dyDescent="0.25">
      <c r="A9" s="45" t="s">
        <v>11</v>
      </c>
      <c r="B9" s="46"/>
      <c r="C9" s="46"/>
      <c r="D9" s="46"/>
      <c r="E9" s="46"/>
      <c r="F9" s="47"/>
    </row>
    <row r="10" spans="1:6" x14ac:dyDescent="0.25">
      <c r="A10" s="60" t="s">
        <v>12</v>
      </c>
      <c r="B10" s="61"/>
      <c r="C10" s="61"/>
      <c r="D10" s="61"/>
      <c r="E10" s="61"/>
      <c r="F10" s="62"/>
    </row>
    <row r="11" spans="1:6" x14ac:dyDescent="0.25">
      <c r="A11" s="51" t="s">
        <v>204</v>
      </c>
      <c r="B11" s="52"/>
      <c r="C11" s="52"/>
      <c r="D11" s="52"/>
      <c r="E11" s="52"/>
      <c r="F11" s="53"/>
    </row>
    <row r="12" spans="1:6" x14ac:dyDescent="0.25">
      <c r="A12" s="51" t="s">
        <v>14</v>
      </c>
      <c r="B12" s="52"/>
      <c r="C12" s="52"/>
      <c r="D12" s="52"/>
      <c r="E12" s="52"/>
      <c r="F12" s="53"/>
    </row>
    <row r="13" spans="1:6" x14ac:dyDescent="0.25">
      <c r="A13" s="51" t="s">
        <v>205</v>
      </c>
      <c r="B13" s="52"/>
      <c r="C13" s="52"/>
      <c r="D13" s="52"/>
      <c r="E13" s="52"/>
      <c r="F13" s="53"/>
    </row>
    <row r="14" spans="1:6" x14ac:dyDescent="0.25">
      <c r="A14" s="54"/>
      <c r="B14" s="55" t="s">
        <v>16</v>
      </c>
      <c r="C14" s="55"/>
      <c r="D14" s="55"/>
      <c r="E14" s="55"/>
      <c r="F14" s="56"/>
    </row>
    <row r="15" spans="1:6" x14ac:dyDescent="0.25">
      <c r="A15" s="54"/>
      <c r="B15" s="55" t="s">
        <v>18</v>
      </c>
      <c r="C15" s="55"/>
      <c r="D15" s="55"/>
      <c r="E15" s="55"/>
      <c r="F15" s="56"/>
    </row>
    <row r="16" spans="1:6" x14ac:dyDescent="0.25">
      <c r="A16" s="3"/>
      <c r="B16" s="58"/>
      <c r="C16" s="58"/>
      <c r="D16" s="58"/>
      <c r="E16" s="58"/>
      <c r="F16" s="59"/>
    </row>
    <row r="17" spans="1:6" ht="16.5" x14ac:dyDescent="0.25">
      <c r="A17" s="45" t="s">
        <v>20</v>
      </c>
      <c r="B17" s="46"/>
      <c r="C17" s="46"/>
      <c r="D17" s="46"/>
      <c r="E17" s="46"/>
      <c r="F17" s="47"/>
    </row>
    <row r="18" spans="1:6" x14ac:dyDescent="0.25">
      <c r="A18" s="60" t="s">
        <v>21</v>
      </c>
      <c r="B18" s="61"/>
      <c r="C18" s="61"/>
      <c r="D18" s="61"/>
      <c r="E18" s="61"/>
      <c r="F18" s="62"/>
    </row>
    <row r="19" spans="1:6" x14ac:dyDescent="0.25">
      <c r="A19" s="51" t="s">
        <v>206</v>
      </c>
      <c r="B19" s="52"/>
      <c r="C19" s="52"/>
      <c r="D19" s="52"/>
      <c r="E19" s="52"/>
      <c r="F19" s="53"/>
    </row>
    <row r="20" spans="1:6" x14ac:dyDescent="0.25">
      <c r="A20" s="63" t="s">
        <v>23</v>
      </c>
      <c r="B20" s="64"/>
      <c r="C20" s="64"/>
      <c r="D20" s="64"/>
      <c r="E20" s="64"/>
      <c r="F20" s="65"/>
    </row>
    <row r="21" spans="1:6" x14ac:dyDescent="0.25">
      <c r="A21" s="48" t="s">
        <v>207</v>
      </c>
      <c r="B21" s="49"/>
      <c r="C21" s="49"/>
      <c r="D21" s="49"/>
      <c r="E21" s="49"/>
      <c r="F21" s="50"/>
    </row>
    <row r="22" spans="1:6" ht="16.5" x14ac:dyDescent="0.25">
      <c r="A22" s="45" t="s">
        <v>25</v>
      </c>
      <c r="B22" s="46"/>
      <c r="C22" s="46"/>
      <c r="D22" s="46"/>
      <c r="E22" s="46"/>
      <c r="F22" s="47"/>
    </row>
    <row r="23" spans="1:6" x14ac:dyDescent="0.25">
      <c r="A23" s="37" t="s">
        <v>26</v>
      </c>
      <c r="B23" s="38"/>
      <c r="C23" s="38"/>
      <c r="D23" s="38"/>
      <c r="E23" s="38"/>
      <c r="F23" s="39"/>
    </row>
    <row r="24" spans="1:6" x14ac:dyDescent="0.25">
      <c r="A24" s="2" t="s">
        <v>27</v>
      </c>
      <c r="B24" s="2" t="s">
        <v>28</v>
      </c>
      <c r="C24" s="2" t="s">
        <v>29</v>
      </c>
      <c r="D24" s="2" t="s">
        <v>30</v>
      </c>
      <c r="E24" s="2" t="s">
        <v>31</v>
      </c>
      <c r="F24" s="2" t="s">
        <v>32</v>
      </c>
    </row>
    <row r="25" spans="1:6" x14ac:dyDescent="0.25">
      <c r="A25" s="41" t="s">
        <v>208</v>
      </c>
      <c r="B25" s="4" t="s">
        <v>34</v>
      </c>
      <c r="C25" s="41" t="s">
        <v>209</v>
      </c>
      <c r="D25" s="43" t="s">
        <v>210</v>
      </c>
      <c r="E25" s="43" t="s">
        <v>40</v>
      </c>
      <c r="F25" s="41"/>
    </row>
    <row r="26" spans="1:6" ht="74.25" customHeight="1" x14ac:dyDescent="0.25">
      <c r="A26" s="42"/>
      <c r="B26" s="5" t="s">
        <v>211</v>
      </c>
      <c r="C26" s="42"/>
      <c r="D26" s="44"/>
      <c r="E26" s="44"/>
      <c r="F26" s="42"/>
    </row>
    <row r="27" spans="1:6" ht="72.75" x14ac:dyDescent="0.25">
      <c r="A27" s="6" t="s">
        <v>208</v>
      </c>
      <c r="B27" s="6" t="s">
        <v>212</v>
      </c>
      <c r="C27" s="6" t="s">
        <v>213</v>
      </c>
      <c r="D27" s="7" t="s">
        <v>36</v>
      </c>
      <c r="E27" s="7" t="s">
        <v>40</v>
      </c>
      <c r="F27" s="8">
        <v>65.33</v>
      </c>
    </row>
    <row r="28" spans="1:6" x14ac:dyDescent="0.25">
      <c r="A28" s="37" t="s">
        <v>55</v>
      </c>
      <c r="B28" s="38"/>
      <c r="C28" s="38"/>
      <c r="D28" s="38"/>
      <c r="E28" s="38"/>
      <c r="F28" s="39"/>
    </row>
    <row r="29" spans="1:6" x14ac:dyDescent="0.25">
      <c r="A29" s="2" t="s">
        <v>27</v>
      </c>
      <c r="B29" s="2" t="s">
        <v>28</v>
      </c>
      <c r="C29" s="2" t="s">
        <v>29</v>
      </c>
      <c r="D29" s="2" t="s">
        <v>30</v>
      </c>
      <c r="E29" s="2" t="s">
        <v>31</v>
      </c>
      <c r="F29" s="2" t="s">
        <v>32</v>
      </c>
    </row>
    <row r="30" spans="1:6" ht="72.75" x14ac:dyDescent="0.25">
      <c r="A30" s="6" t="s">
        <v>214</v>
      </c>
      <c r="B30" s="6" t="s">
        <v>215</v>
      </c>
      <c r="C30" s="6" t="s">
        <v>216</v>
      </c>
      <c r="D30" s="7" t="s">
        <v>36</v>
      </c>
      <c r="E30" s="7" t="s">
        <v>217</v>
      </c>
      <c r="F30" s="8">
        <v>1.85</v>
      </c>
    </row>
    <row r="31" spans="1:6" ht="72.75" x14ac:dyDescent="0.25">
      <c r="A31" s="6" t="s">
        <v>214</v>
      </c>
      <c r="B31" s="6" t="s">
        <v>218</v>
      </c>
      <c r="C31" s="6" t="s">
        <v>219</v>
      </c>
      <c r="D31" s="7" t="s">
        <v>220</v>
      </c>
      <c r="E31" s="7" t="s">
        <v>40</v>
      </c>
      <c r="F31" s="8">
        <v>7.37</v>
      </c>
    </row>
    <row r="32" spans="1:6" x14ac:dyDescent="0.25">
      <c r="A32" s="37" t="s">
        <v>64</v>
      </c>
      <c r="B32" s="38"/>
      <c r="C32" s="38"/>
      <c r="D32" s="38"/>
      <c r="E32" s="38"/>
      <c r="F32" s="39"/>
    </row>
    <row r="33" spans="1:6" x14ac:dyDescent="0.25">
      <c r="A33" s="2" t="s">
        <v>27</v>
      </c>
      <c r="B33" s="2" t="s">
        <v>28</v>
      </c>
      <c r="C33" s="2" t="s">
        <v>29</v>
      </c>
      <c r="D33" s="2" t="s">
        <v>30</v>
      </c>
      <c r="E33" s="2" t="s">
        <v>31</v>
      </c>
      <c r="F33" s="2" t="s">
        <v>32</v>
      </c>
    </row>
    <row r="34" spans="1:6" ht="48.75" x14ac:dyDescent="0.25">
      <c r="A34" s="6" t="s">
        <v>221</v>
      </c>
      <c r="B34" s="6" t="s">
        <v>222</v>
      </c>
      <c r="C34" s="6" t="s">
        <v>223</v>
      </c>
      <c r="D34" s="7" t="s">
        <v>36</v>
      </c>
      <c r="E34" s="7" t="s">
        <v>224</v>
      </c>
      <c r="F34" s="8">
        <v>66.010000000000005</v>
      </c>
    </row>
    <row r="35" spans="1:6" ht="48.75" x14ac:dyDescent="0.25">
      <c r="A35" s="6" t="s">
        <v>225</v>
      </c>
      <c r="B35" s="6" t="s">
        <v>226</v>
      </c>
      <c r="C35" s="6" t="s">
        <v>227</v>
      </c>
      <c r="D35" s="7" t="s">
        <v>36</v>
      </c>
      <c r="E35" s="7" t="s">
        <v>224</v>
      </c>
      <c r="F35" s="8">
        <v>23.44</v>
      </c>
    </row>
    <row r="36" spans="1:6" x14ac:dyDescent="0.25">
      <c r="A36" s="37" t="s">
        <v>80</v>
      </c>
      <c r="B36" s="38"/>
      <c r="C36" s="38"/>
      <c r="D36" s="38"/>
      <c r="E36" s="38"/>
      <c r="F36" s="39"/>
    </row>
    <row r="37" spans="1:6" x14ac:dyDescent="0.25">
      <c r="A37" s="2" t="s">
        <v>27</v>
      </c>
      <c r="B37" s="2" t="s">
        <v>28</v>
      </c>
      <c r="C37" s="2" t="s">
        <v>29</v>
      </c>
      <c r="D37" s="2" t="s">
        <v>30</v>
      </c>
      <c r="E37" s="2" t="s">
        <v>31</v>
      </c>
      <c r="F37" s="2" t="s">
        <v>32</v>
      </c>
    </row>
    <row r="38" spans="1:6" ht="48.75" x14ac:dyDescent="0.25">
      <c r="A38" s="6" t="s">
        <v>228</v>
      </c>
      <c r="B38" s="6" t="s">
        <v>229</v>
      </c>
      <c r="C38" s="6" t="s">
        <v>230</v>
      </c>
      <c r="D38" s="7" t="s">
        <v>36</v>
      </c>
      <c r="E38" s="7" t="s">
        <v>84</v>
      </c>
      <c r="F38" s="8">
        <v>92</v>
      </c>
    </row>
    <row r="39" spans="1:6" ht="60.75" x14ac:dyDescent="0.25">
      <c r="A39" s="6" t="s">
        <v>231</v>
      </c>
      <c r="B39" s="6" t="s">
        <v>232</v>
      </c>
      <c r="C39" s="6" t="s">
        <v>233</v>
      </c>
      <c r="D39" s="7" t="s">
        <v>36</v>
      </c>
      <c r="E39" s="7" t="s">
        <v>234</v>
      </c>
      <c r="F39" s="8">
        <v>95</v>
      </c>
    </row>
    <row r="40" spans="1:6" ht="48.75" x14ac:dyDescent="0.25">
      <c r="A40" s="6" t="s">
        <v>235</v>
      </c>
      <c r="B40" s="6" t="s">
        <v>236</v>
      </c>
      <c r="C40" s="6" t="s">
        <v>237</v>
      </c>
      <c r="D40" s="7" t="s">
        <v>36</v>
      </c>
      <c r="E40" s="7" t="s">
        <v>224</v>
      </c>
      <c r="F40" s="8">
        <v>82.5</v>
      </c>
    </row>
    <row r="41" spans="1:6" x14ac:dyDescent="0.25">
      <c r="A41" s="9"/>
      <c r="B41" s="9"/>
      <c r="C41" s="9"/>
      <c r="D41" s="9"/>
      <c r="E41" s="9"/>
      <c r="F41" s="9"/>
    </row>
    <row r="42" spans="1:6" ht="45" customHeight="1" x14ac:dyDescent="0.25">
      <c r="A42" s="40" t="s">
        <v>91</v>
      </c>
      <c r="B42" s="40"/>
      <c r="C42" s="40"/>
      <c r="D42" s="40"/>
      <c r="E42" s="40"/>
      <c r="F42" s="40"/>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8:F28"/>
    <mergeCell ref="A32:F32"/>
    <mergeCell ref="A36:F36"/>
    <mergeCell ref="A42:F42"/>
    <mergeCell ref="A23:F23"/>
    <mergeCell ref="A25:A26"/>
    <mergeCell ref="C25:C26"/>
    <mergeCell ref="D25:D26"/>
    <mergeCell ref="E25:E26"/>
    <mergeCell ref="F25:F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5"/>
  <sheetViews>
    <sheetView showGridLines="0" workbookViewId="0">
      <selection sqref="A1:B1"/>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40.5" customHeight="1" thickBot="1" x14ac:dyDescent="0.35">
      <c r="A1" s="66" t="s">
        <v>0</v>
      </c>
      <c r="B1" s="66"/>
      <c r="C1" s="67" t="s">
        <v>1</v>
      </c>
      <c r="D1" s="67"/>
      <c r="E1" s="67"/>
      <c r="F1" s="67"/>
    </row>
    <row r="2" spans="1:6" ht="15.75" thickTop="1" x14ac:dyDescent="0.25">
      <c r="A2" s="58"/>
      <c r="B2" s="58"/>
      <c r="C2" s="58"/>
      <c r="D2" s="58"/>
      <c r="E2" s="58"/>
      <c r="F2" s="58"/>
    </row>
    <row r="3" spans="1:6" ht="16.5" x14ac:dyDescent="0.25">
      <c r="A3" s="45" t="s">
        <v>2</v>
      </c>
      <c r="B3" s="46"/>
      <c r="C3" s="46"/>
      <c r="D3" s="46"/>
      <c r="E3" s="46"/>
      <c r="F3" s="47"/>
    </row>
    <row r="4" spans="1:6" x14ac:dyDescent="0.25">
      <c r="A4" s="1" t="s">
        <v>3</v>
      </c>
      <c r="B4" s="68" t="s">
        <v>238</v>
      </c>
      <c r="C4" s="69"/>
      <c r="D4" s="69"/>
      <c r="E4" s="69"/>
      <c r="F4" s="70"/>
    </row>
    <row r="5" spans="1:6" x14ac:dyDescent="0.25">
      <c r="A5" s="1" t="s">
        <v>5</v>
      </c>
      <c r="B5" s="68" t="s">
        <v>6</v>
      </c>
      <c r="C5" s="69"/>
      <c r="D5" s="69"/>
      <c r="E5" s="69"/>
      <c r="F5" s="70"/>
    </row>
    <row r="6" spans="1:6" x14ac:dyDescent="0.25">
      <c r="A6" s="1" t="s">
        <v>7</v>
      </c>
      <c r="B6" s="68" t="s">
        <v>8</v>
      </c>
      <c r="C6" s="69"/>
      <c r="D6" s="69"/>
      <c r="E6" s="69"/>
      <c r="F6" s="70"/>
    </row>
    <row r="7" spans="1:6" x14ac:dyDescent="0.25">
      <c r="A7" s="1" t="s">
        <v>9</v>
      </c>
      <c r="B7" s="79" t="s">
        <v>444</v>
      </c>
      <c r="C7" s="80"/>
      <c r="D7" s="80"/>
      <c r="E7" s="80"/>
      <c r="F7" s="81"/>
    </row>
    <row r="8" spans="1:6" x14ac:dyDescent="0.25">
      <c r="A8" s="74" t="s">
        <v>10</v>
      </c>
      <c r="B8" s="75"/>
      <c r="C8" s="75"/>
      <c r="D8" s="75"/>
      <c r="E8" s="76"/>
      <c r="F8" s="10">
        <v>202644.9786609998</v>
      </c>
    </row>
    <row r="9" spans="1:6" ht="16.5" x14ac:dyDescent="0.25">
      <c r="A9" s="45" t="s">
        <v>11</v>
      </c>
      <c r="B9" s="46"/>
      <c r="C9" s="46"/>
      <c r="D9" s="46"/>
      <c r="E9" s="46"/>
      <c r="F9" s="47"/>
    </row>
    <row r="10" spans="1:6" x14ac:dyDescent="0.25">
      <c r="A10" s="60" t="s">
        <v>12</v>
      </c>
      <c r="B10" s="61"/>
      <c r="C10" s="61"/>
      <c r="D10" s="61"/>
      <c r="E10" s="61"/>
      <c r="F10" s="62"/>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15</v>
      </c>
      <c r="B13" s="52"/>
      <c r="C13" s="52"/>
      <c r="D13" s="52"/>
      <c r="E13" s="52"/>
      <c r="F13" s="53"/>
    </row>
    <row r="14" spans="1:6" x14ac:dyDescent="0.25">
      <c r="A14" s="54"/>
      <c r="B14" s="55" t="s">
        <v>16</v>
      </c>
      <c r="C14" s="55"/>
      <c r="D14" s="55"/>
      <c r="E14" s="55"/>
      <c r="F14" s="56"/>
    </row>
    <row r="15" spans="1:6" x14ac:dyDescent="0.25">
      <c r="A15" s="54"/>
      <c r="B15" s="57" t="s">
        <v>239</v>
      </c>
      <c r="C15" s="57"/>
      <c r="D15" s="57"/>
      <c r="E15" s="57"/>
      <c r="F15" s="53"/>
    </row>
    <row r="16" spans="1:6" x14ac:dyDescent="0.25">
      <c r="A16" s="54"/>
      <c r="B16" s="55" t="s">
        <v>18</v>
      </c>
      <c r="C16" s="55"/>
      <c r="D16" s="55"/>
      <c r="E16" s="55"/>
      <c r="F16" s="56"/>
    </row>
    <row r="17" spans="1:6" x14ac:dyDescent="0.25">
      <c r="A17" s="54"/>
      <c r="B17" s="57" t="s">
        <v>240</v>
      </c>
      <c r="C17" s="57"/>
      <c r="D17" s="57"/>
      <c r="E17" s="57"/>
      <c r="F17" s="53"/>
    </row>
    <row r="18" spans="1:6" x14ac:dyDescent="0.25">
      <c r="A18" s="3"/>
      <c r="B18" s="58"/>
      <c r="C18" s="58"/>
      <c r="D18" s="58"/>
      <c r="E18" s="58"/>
      <c r="F18" s="59"/>
    </row>
    <row r="19" spans="1:6" ht="16.5" x14ac:dyDescent="0.25">
      <c r="A19" s="45" t="s">
        <v>20</v>
      </c>
      <c r="B19" s="46"/>
      <c r="C19" s="46"/>
      <c r="D19" s="46"/>
      <c r="E19" s="46"/>
      <c r="F19" s="47"/>
    </row>
    <row r="20" spans="1:6" x14ac:dyDescent="0.25">
      <c r="A20" s="60" t="s">
        <v>21</v>
      </c>
      <c r="B20" s="61"/>
      <c r="C20" s="61"/>
      <c r="D20" s="61"/>
      <c r="E20" s="61"/>
      <c r="F20" s="62"/>
    </row>
    <row r="21" spans="1:6" x14ac:dyDescent="0.25">
      <c r="A21" s="51" t="s">
        <v>22</v>
      </c>
      <c r="B21" s="52"/>
      <c r="C21" s="52"/>
      <c r="D21" s="52"/>
      <c r="E21" s="52"/>
      <c r="F21" s="53"/>
    </row>
    <row r="22" spans="1:6" x14ac:dyDescent="0.25">
      <c r="A22" s="63" t="s">
        <v>23</v>
      </c>
      <c r="B22" s="64"/>
      <c r="C22" s="64"/>
      <c r="D22" s="64"/>
      <c r="E22" s="64"/>
      <c r="F22" s="65"/>
    </row>
    <row r="23" spans="1:6" x14ac:dyDescent="0.25">
      <c r="A23" s="48" t="s">
        <v>241</v>
      </c>
      <c r="B23" s="49"/>
      <c r="C23" s="49"/>
      <c r="D23" s="49"/>
      <c r="E23" s="49"/>
      <c r="F23" s="50"/>
    </row>
    <row r="24" spans="1:6" ht="16.5" x14ac:dyDescent="0.25">
      <c r="A24" s="45" t="s">
        <v>25</v>
      </c>
      <c r="B24" s="46"/>
      <c r="C24" s="46"/>
      <c r="D24" s="46"/>
      <c r="E24" s="46"/>
      <c r="F24" s="47"/>
    </row>
    <row r="25" spans="1:6" x14ac:dyDescent="0.25">
      <c r="A25" s="37" t="s">
        <v>26</v>
      </c>
      <c r="B25" s="38"/>
      <c r="C25" s="38"/>
      <c r="D25" s="38"/>
      <c r="E25" s="38"/>
      <c r="F25" s="39"/>
    </row>
    <row r="26" spans="1:6" x14ac:dyDescent="0.25">
      <c r="A26" s="2" t="s">
        <v>27</v>
      </c>
      <c r="B26" s="2" t="s">
        <v>28</v>
      </c>
      <c r="C26" s="2" t="s">
        <v>29</v>
      </c>
      <c r="D26" s="2" t="s">
        <v>30</v>
      </c>
      <c r="E26" s="2" t="s">
        <v>31</v>
      </c>
      <c r="F26" s="2" t="s">
        <v>32</v>
      </c>
    </row>
    <row r="27" spans="1:6" x14ac:dyDescent="0.25">
      <c r="A27" s="41" t="s">
        <v>242</v>
      </c>
      <c r="B27" s="4" t="s">
        <v>34</v>
      </c>
      <c r="C27" s="41" t="s">
        <v>243</v>
      </c>
      <c r="D27" s="77"/>
      <c r="E27" s="43" t="s">
        <v>40</v>
      </c>
      <c r="F27" s="41"/>
    </row>
    <row r="28" spans="1:6" ht="63" customHeight="1" x14ac:dyDescent="0.25">
      <c r="A28" s="42"/>
      <c r="B28" s="5" t="s">
        <v>244</v>
      </c>
      <c r="C28" s="42"/>
      <c r="D28" s="78"/>
      <c r="E28" s="44"/>
      <c r="F28" s="42"/>
    </row>
    <row r="29" spans="1:6" ht="72.75" x14ac:dyDescent="0.25">
      <c r="A29" s="6" t="s">
        <v>242</v>
      </c>
      <c r="B29" s="6" t="s">
        <v>52</v>
      </c>
      <c r="C29" s="6" t="s">
        <v>245</v>
      </c>
      <c r="D29" s="7" t="s">
        <v>100</v>
      </c>
      <c r="E29" s="7" t="s">
        <v>40</v>
      </c>
      <c r="F29" s="8">
        <v>78.63</v>
      </c>
    </row>
    <row r="30" spans="1:6" x14ac:dyDescent="0.25">
      <c r="A30" s="37" t="s">
        <v>55</v>
      </c>
      <c r="B30" s="38"/>
      <c r="C30" s="38"/>
      <c r="D30" s="38"/>
      <c r="E30" s="38"/>
      <c r="F30" s="39"/>
    </row>
    <row r="31" spans="1:6" x14ac:dyDescent="0.25">
      <c r="A31" s="2" t="s">
        <v>27</v>
      </c>
      <c r="B31" s="2" t="s">
        <v>28</v>
      </c>
      <c r="C31" s="2" t="s">
        <v>29</v>
      </c>
      <c r="D31" s="2" t="s">
        <v>30</v>
      </c>
      <c r="E31" s="2" t="s">
        <v>31</v>
      </c>
      <c r="F31" s="2" t="s">
        <v>32</v>
      </c>
    </row>
    <row r="32" spans="1:6" ht="36.75" x14ac:dyDescent="0.25">
      <c r="A32" s="6" t="s">
        <v>246</v>
      </c>
      <c r="B32" s="6" t="s">
        <v>247</v>
      </c>
      <c r="C32" s="6" t="s">
        <v>248</v>
      </c>
      <c r="D32" s="7" t="s">
        <v>249</v>
      </c>
      <c r="E32" s="7" t="s">
        <v>40</v>
      </c>
      <c r="F32" s="8">
        <v>626</v>
      </c>
    </row>
    <row r="33" spans="1:6" x14ac:dyDescent="0.25">
      <c r="A33" s="37" t="s">
        <v>64</v>
      </c>
      <c r="B33" s="38"/>
      <c r="C33" s="38"/>
      <c r="D33" s="38"/>
      <c r="E33" s="38"/>
      <c r="F33" s="39"/>
    </row>
    <row r="34" spans="1:6" x14ac:dyDescent="0.25">
      <c r="A34" s="2" t="s">
        <v>27</v>
      </c>
      <c r="B34" s="2" t="s">
        <v>28</v>
      </c>
      <c r="C34" s="2" t="s">
        <v>29</v>
      </c>
      <c r="D34" s="2" t="s">
        <v>30</v>
      </c>
      <c r="E34" s="2" t="s">
        <v>31</v>
      </c>
      <c r="F34" s="2" t="s">
        <v>32</v>
      </c>
    </row>
    <row r="35" spans="1:6" ht="84.75" x14ac:dyDescent="0.25">
      <c r="A35" s="6" t="s">
        <v>250</v>
      </c>
      <c r="B35" s="6" t="s">
        <v>251</v>
      </c>
      <c r="C35" s="6" t="s">
        <v>252</v>
      </c>
      <c r="D35" s="7" t="s">
        <v>36</v>
      </c>
      <c r="E35" s="7" t="s">
        <v>84</v>
      </c>
      <c r="F35" s="8">
        <v>91</v>
      </c>
    </row>
    <row r="36" spans="1:6" ht="60.75" x14ac:dyDescent="0.25">
      <c r="A36" s="6" t="s">
        <v>253</v>
      </c>
      <c r="B36" s="6" t="s">
        <v>254</v>
      </c>
      <c r="C36" s="6" t="s">
        <v>255</v>
      </c>
      <c r="D36" s="7" t="s">
        <v>256</v>
      </c>
      <c r="E36" s="7" t="s">
        <v>257</v>
      </c>
      <c r="F36" s="8">
        <v>31.49</v>
      </c>
    </row>
    <row r="37" spans="1:6" ht="72.75" x14ac:dyDescent="0.25">
      <c r="A37" s="6" t="s">
        <v>258</v>
      </c>
      <c r="B37" s="6" t="s">
        <v>259</v>
      </c>
      <c r="C37" s="6" t="s">
        <v>260</v>
      </c>
      <c r="D37" s="7" t="s">
        <v>261</v>
      </c>
      <c r="E37" s="7" t="s">
        <v>104</v>
      </c>
      <c r="F37" s="8">
        <v>83.36</v>
      </c>
    </row>
    <row r="38" spans="1:6" ht="48.75" x14ac:dyDescent="0.25">
      <c r="A38" s="6" t="s">
        <v>262</v>
      </c>
      <c r="B38" s="6" t="s">
        <v>263</v>
      </c>
      <c r="C38" s="6" t="s">
        <v>264</v>
      </c>
      <c r="D38" s="7" t="s">
        <v>36</v>
      </c>
      <c r="E38" s="7" t="s">
        <v>104</v>
      </c>
      <c r="F38" s="8">
        <v>8.8000000000000007</v>
      </c>
    </row>
    <row r="39" spans="1:6" ht="60.75" x14ac:dyDescent="0.25">
      <c r="A39" s="6" t="s">
        <v>262</v>
      </c>
      <c r="B39" s="6" t="s">
        <v>265</v>
      </c>
      <c r="C39" s="6" t="s">
        <v>266</v>
      </c>
      <c r="D39" s="7" t="s">
        <v>36</v>
      </c>
      <c r="E39" s="7" t="s">
        <v>267</v>
      </c>
      <c r="F39" s="8">
        <v>5</v>
      </c>
    </row>
    <row r="40" spans="1:6" ht="72.75" x14ac:dyDescent="0.25">
      <c r="A40" s="6" t="s">
        <v>258</v>
      </c>
      <c r="B40" s="6" t="s">
        <v>268</v>
      </c>
      <c r="C40" s="6" t="s">
        <v>269</v>
      </c>
      <c r="D40" s="7" t="s">
        <v>261</v>
      </c>
      <c r="E40" s="7" t="s">
        <v>104</v>
      </c>
      <c r="F40" s="8">
        <v>41</v>
      </c>
    </row>
    <row r="41" spans="1:6" ht="96.75" x14ac:dyDescent="0.25">
      <c r="A41" s="6" t="s">
        <v>250</v>
      </c>
      <c r="B41" s="6" t="s">
        <v>270</v>
      </c>
      <c r="C41" s="6" t="s">
        <v>271</v>
      </c>
      <c r="D41" s="7" t="s">
        <v>36</v>
      </c>
      <c r="E41" s="7" t="s">
        <v>272</v>
      </c>
      <c r="F41" s="8">
        <v>93.5</v>
      </c>
    </row>
    <row r="42" spans="1:6" ht="72.75" x14ac:dyDescent="0.25">
      <c r="A42" s="6" t="s">
        <v>273</v>
      </c>
      <c r="B42" s="6" t="s">
        <v>274</v>
      </c>
      <c r="C42" s="6" t="s">
        <v>275</v>
      </c>
      <c r="D42" s="7" t="s">
        <v>249</v>
      </c>
      <c r="E42" s="7" t="s">
        <v>84</v>
      </c>
      <c r="F42" s="8">
        <v>9.6</v>
      </c>
    </row>
    <row r="43" spans="1:6" x14ac:dyDescent="0.25">
      <c r="A43" s="37" t="s">
        <v>80</v>
      </c>
      <c r="B43" s="38"/>
      <c r="C43" s="38"/>
      <c r="D43" s="38"/>
      <c r="E43" s="38"/>
      <c r="F43" s="39"/>
    </row>
    <row r="44" spans="1:6" x14ac:dyDescent="0.25">
      <c r="A44" s="2" t="s">
        <v>27</v>
      </c>
      <c r="B44" s="2" t="s">
        <v>28</v>
      </c>
      <c r="C44" s="2" t="s">
        <v>29</v>
      </c>
      <c r="D44" s="2" t="s">
        <v>30</v>
      </c>
      <c r="E44" s="2" t="s">
        <v>31</v>
      </c>
      <c r="F44" s="2" t="s">
        <v>32</v>
      </c>
    </row>
    <row r="45" spans="1:6" ht="24.75" x14ac:dyDescent="0.25">
      <c r="A45" s="6" t="s">
        <v>276</v>
      </c>
      <c r="B45" s="6" t="s">
        <v>277</v>
      </c>
      <c r="C45" s="6" t="s">
        <v>278</v>
      </c>
      <c r="D45" s="7" t="s">
        <v>279</v>
      </c>
      <c r="E45" s="7" t="s">
        <v>84</v>
      </c>
      <c r="F45" s="8">
        <v>732000</v>
      </c>
    </row>
    <row r="46" spans="1:6" ht="36.75" x14ac:dyDescent="0.25">
      <c r="A46" s="6" t="s">
        <v>280</v>
      </c>
      <c r="B46" s="6" t="s">
        <v>281</v>
      </c>
      <c r="C46" s="6" t="s">
        <v>282</v>
      </c>
      <c r="D46" s="7" t="s">
        <v>283</v>
      </c>
      <c r="E46" s="7" t="s">
        <v>84</v>
      </c>
      <c r="F46" s="8">
        <v>97.71</v>
      </c>
    </row>
    <row r="47" spans="1:6" ht="36.75" x14ac:dyDescent="0.25">
      <c r="A47" s="6" t="s">
        <v>284</v>
      </c>
      <c r="B47" s="6" t="s">
        <v>285</v>
      </c>
      <c r="C47" s="6" t="s">
        <v>286</v>
      </c>
      <c r="D47" s="7" t="s">
        <v>279</v>
      </c>
      <c r="E47" s="7" t="s">
        <v>84</v>
      </c>
      <c r="F47" s="8">
        <v>60</v>
      </c>
    </row>
    <row r="48" spans="1:6" ht="36.75" x14ac:dyDescent="0.25">
      <c r="A48" s="6" t="s">
        <v>287</v>
      </c>
      <c r="B48" s="6" t="s">
        <v>288</v>
      </c>
      <c r="C48" s="6" t="s">
        <v>289</v>
      </c>
      <c r="D48" s="7" t="s">
        <v>261</v>
      </c>
      <c r="E48" s="7" t="s">
        <v>84</v>
      </c>
      <c r="F48" s="8">
        <v>12966966</v>
      </c>
    </row>
    <row r="49" spans="1:6" ht="36.75" x14ac:dyDescent="0.25">
      <c r="A49" s="6" t="s">
        <v>284</v>
      </c>
      <c r="B49" s="6" t="s">
        <v>290</v>
      </c>
      <c r="C49" s="6" t="s">
        <v>291</v>
      </c>
      <c r="D49" s="7" t="s">
        <v>279</v>
      </c>
      <c r="E49" s="7" t="s">
        <v>84</v>
      </c>
      <c r="F49" s="8">
        <v>7</v>
      </c>
    </row>
    <row r="50" spans="1:6" ht="60.75" x14ac:dyDescent="0.25">
      <c r="A50" s="6" t="s">
        <v>292</v>
      </c>
      <c r="B50" s="6" t="s">
        <v>293</v>
      </c>
      <c r="C50" s="6" t="s">
        <v>294</v>
      </c>
      <c r="D50" s="7" t="s">
        <v>36</v>
      </c>
      <c r="E50" s="7" t="s">
        <v>84</v>
      </c>
      <c r="F50" s="8">
        <v>100</v>
      </c>
    </row>
    <row r="51" spans="1:6" ht="48.75" x14ac:dyDescent="0.25">
      <c r="A51" s="6" t="s">
        <v>295</v>
      </c>
      <c r="B51" s="6" t="s">
        <v>296</v>
      </c>
      <c r="C51" s="6" t="s">
        <v>297</v>
      </c>
      <c r="D51" s="7" t="s">
        <v>256</v>
      </c>
      <c r="E51" s="7" t="s">
        <v>84</v>
      </c>
      <c r="F51" s="8">
        <v>215.97</v>
      </c>
    </row>
    <row r="52" spans="1:6" ht="36.75" x14ac:dyDescent="0.25">
      <c r="A52" s="6" t="s">
        <v>287</v>
      </c>
      <c r="B52" s="6" t="s">
        <v>298</v>
      </c>
      <c r="C52" s="6" t="s">
        <v>299</v>
      </c>
      <c r="D52" s="7" t="s">
        <v>261</v>
      </c>
      <c r="E52" s="7" t="s">
        <v>84</v>
      </c>
      <c r="F52" s="8">
        <v>17201308</v>
      </c>
    </row>
    <row r="53" spans="1:6" ht="24.75" x14ac:dyDescent="0.25">
      <c r="A53" s="6" t="s">
        <v>276</v>
      </c>
      <c r="B53" s="6" t="s">
        <v>300</v>
      </c>
      <c r="C53" s="6" t="s">
        <v>301</v>
      </c>
      <c r="D53" s="7" t="s">
        <v>302</v>
      </c>
      <c r="E53" s="7" t="s">
        <v>84</v>
      </c>
      <c r="F53" s="8">
        <v>172000</v>
      </c>
    </row>
    <row r="54" spans="1:6" x14ac:dyDescent="0.25">
      <c r="A54" s="9"/>
      <c r="B54" s="9"/>
      <c r="C54" s="9"/>
      <c r="D54" s="9"/>
      <c r="E54" s="9"/>
      <c r="F54" s="9"/>
    </row>
    <row r="55" spans="1:6" ht="45" customHeight="1" x14ac:dyDescent="0.25">
      <c r="A55" s="40" t="s">
        <v>91</v>
      </c>
      <c r="B55" s="40"/>
      <c r="C55" s="40"/>
      <c r="D55" s="40"/>
      <c r="E55" s="40"/>
      <c r="F55" s="4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3:F43"/>
    <mergeCell ref="A55:F55"/>
    <mergeCell ref="A24:F24"/>
    <mergeCell ref="A25:F25"/>
    <mergeCell ref="A27:A28"/>
    <mergeCell ref="C27:C28"/>
    <mergeCell ref="D27:D28"/>
    <mergeCell ref="E27:E28"/>
    <mergeCell ref="F27:F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0"/>
  <sheetViews>
    <sheetView showGridLines="0" workbookViewId="0">
      <selection sqref="A1:B1"/>
    </sheetView>
  </sheetViews>
  <sheetFormatPr baseColWidth="10" defaultRowHeight="15" x14ac:dyDescent="0.25"/>
  <cols>
    <col min="1" max="3" width="45.7109375" bestFit="1" customWidth="1"/>
    <col min="4" max="4" width="22.85546875" customWidth="1"/>
    <col min="5" max="5" width="28.42578125" customWidth="1"/>
    <col min="6" max="6" width="23.42578125" customWidth="1"/>
  </cols>
  <sheetData>
    <row r="1" spans="1:6" ht="40.5" customHeight="1" thickBot="1" x14ac:dyDescent="0.35">
      <c r="A1" s="66" t="s">
        <v>0</v>
      </c>
      <c r="B1" s="66"/>
      <c r="C1" s="67" t="s">
        <v>1</v>
      </c>
      <c r="D1" s="67"/>
      <c r="E1" s="67"/>
      <c r="F1" s="67"/>
    </row>
    <row r="2" spans="1:6" ht="15.75" thickTop="1" x14ac:dyDescent="0.25">
      <c r="A2" s="58"/>
      <c r="B2" s="58"/>
      <c r="C2" s="58"/>
      <c r="D2" s="58"/>
      <c r="E2" s="58"/>
      <c r="F2" s="58"/>
    </row>
    <row r="3" spans="1:6" ht="16.5" x14ac:dyDescent="0.25">
      <c r="A3" s="45" t="s">
        <v>2</v>
      </c>
      <c r="B3" s="46"/>
      <c r="C3" s="46"/>
      <c r="D3" s="46"/>
      <c r="E3" s="46"/>
      <c r="F3" s="47"/>
    </row>
    <row r="4" spans="1:6" x14ac:dyDescent="0.25">
      <c r="A4" s="1" t="s">
        <v>3</v>
      </c>
      <c r="B4" s="68" t="s">
        <v>303</v>
      </c>
      <c r="C4" s="69"/>
      <c r="D4" s="69"/>
      <c r="E4" s="69"/>
      <c r="F4" s="70"/>
    </row>
    <row r="5" spans="1:6" x14ac:dyDescent="0.25">
      <c r="A5" s="1" t="s">
        <v>5</v>
      </c>
      <c r="B5" s="68" t="s">
        <v>6</v>
      </c>
      <c r="C5" s="69"/>
      <c r="D5" s="69"/>
      <c r="E5" s="69"/>
      <c r="F5" s="70"/>
    </row>
    <row r="6" spans="1:6" x14ac:dyDescent="0.25">
      <c r="A6" s="1" t="s">
        <v>7</v>
      </c>
      <c r="B6" s="68" t="s">
        <v>8</v>
      </c>
      <c r="C6" s="69"/>
      <c r="D6" s="69"/>
      <c r="E6" s="69"/>
      <c r="F6" s="70"/>
    </row>
    <row r="7" spans="1:6" x14ac:dyDescent="0.25">
      <c r="A7" s="1" t="s">
        <v>9</v>
      </c>
      <c r="B7" s="79" t="s">
        <v>445</v>
      </c>
      <c r="C7" s="80"/>
      <c r="D7" s="80"/>
      <c r="E7" s="80"/>
      <c r="F7" s="81"/>
    </row>
    <row r="8" spans="1:6" x14ac:dyDescent="0.25">
      <c r="A8" s="74" t="s">
        <v>10</v>
      </c>
      <c r="B8" s="75"/>
      <c r="C8" s="75"/>
      <c r="D8" s="75"/>
      <c r="E8" s="76"/>
      <c r="F8" s="10">
        <v>2079.4262789999998</v>
      </c>
    </row>
    <row r="9" spans="1:6" ht="16.5" x14ac:dyDescent="0.25">
      <c r="A9" s="45" t="s">
        <v>11</v>
      </c>
      <c r="B9" s="46"/>
      <c r="C9" s="46"/>
      <c r="D9" s="46"/>
      <c r="E9" s="46"/>
      <c r="F9" s="47"/>
    </row>
    <row r="10" spans="1:6" x14ac:dyDescent="0.25">
      <c r="A10" s="60" t="s">
        <v>12</v>
      </c>
      <c r="B10" s="61"/>
      <c r="C10" s="61"/>
      <c r="D10" s="61"/>
      <c r="E10" s="61"/>
      <c r="F10" s="62"/>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93</v>
      </c>
      <c r="B13" s="52"/>
      <c r="C13" s="52"/>
      <c r="D13" s="52"/>
      <c r="E13" s="52"/>
      <c r="F13" s="53"/>
    </row>
    <row r="14" spans="1:6" x14ac:dyDescent="0.25">
      <c r="A14" s="54"/>
      <c r="B14" s="55" t="s">
        <v>16</v>
      </c>
      <c r="C14" s="55"/>
      <c r="D14" s="55"/>
      <c r="E14" s="55"/>
      <c r="F14" s="56"/>
    </row>
    <row r="15" spans="1:6" x14ac:dyDescent="0.25">
      <c r="A15" s="54"/>
      <c r="B15" s="57" t="s">
        <v>304</v>
      </c>
      <c r="C15" s="57"/>
      <c r="D15" s="57"/>
      <c r="E15" s="57"/>
      <c r="F15" s="53"/>
    </row>
    <row r="16" spans="1:6" x14ac:dyDescent="0.25">
      <c r="A16" s="54"/>
      <c r="B16" s="55" t="s">
        <v>18</v>
      </c>
      <c r="C16" s="55"/>
      <c r="D16" s="55"/>
      <c r="E16" s="55"/>
      <c r="F16" s="56"/>
    </row>
    <row r="17" spans="1:6" x14ac:dyDescent="0.25">
      <c r="A17" s="3"/>
      <c r="B17" s="58"/>
      <c r="C17" s="58"/>
      <c r="D17" s="58"/>
      <c r="E17" s="58"/>
      <c r="F17" s="59"/>
    </row>
    <row r="18" spans="1:6" ht="16.5" x14ac:dyDescent="0.25">
      <c r="A18" s="45" t="s">
        <v>20</v>
      </c>
      <c r="B18" s="46"/>
      <c r="C18" s="46"/>
      <c r="D18" s="46"/>
      <c r="E18" s="46"/>
      <c r="F18" s="47"/>
    </row>
    <row r="19" spans="1:6" x14ac:dyDescent="0.25">
      <c r="A19" s="60" t="s">
        <v>21</v>
      </c>
      <c r="B19" s="61"/>
      <c r="C19" s="61"/>
      <c r="D19" s="61"/>
      <c r="E19" s="61"/>
      <c r="F19" s="62"/>
    </row>
    <row r="20" spans="1:6" x14ac:dyDescent="0.25">
      <c r="A20" s="51" t="s">
        <v>22</v>
      </c>
      <c r="B20" s="52"/>
      <c r="C20" s="52"/>
      <c r="D20" s="52"/>
      <c r="E20" s="52"/>
      <c r="F20" s="53"/>
    </row>
    <row r="21" spans="1:6" x14ac:dyDescent="0.25">
      <c r="A21" s="63" t="s">
        <v>23</v>
      </c>
      <c r="B21" s="64"/>
      <c r="C21" s="64"/>
      <c r="D21" s="64"/>
      <c r="E21" s="64"/>
      <c r="F21" s="65"/>
    </row>
    <row r="22" spans="1:6" x14ac:dyDescent="0.25">
      <c r="A22" s="48" t="s">
        <v>24</v>
      </c>
      <c r="B22" s="49"/>
      <c r="C22" s="49"/>
      <c r="D22" s="49"/>
      <c r="E22" s="49"/>
      <c r="F22" s="50"/>
    </row>
    <row r="23" spans="1:6" ht="16.5" x14ac:dyDescent="0.25">
      <c r="A23" s="45" t="s">
        <v>25</v>
      </c>
      <c r="B23" s="46"/>
      <c r="C23" s="46"/>
      <c r="D23" s="46"/>
      <c r="E23" s="46"/>
      <c r="F23" s="47"/>
    </row>
    <row r="24" spans="1:6" x14ac:dyDescent="0.25">
      <c r="A24" s="37" t="s">
        <v>26</v>
      </c>
      <c r="B24" s="38"/>
      <c r="C24" s="38"/>
      <c r="D24" s="38"/>
      <c r="E24" s="38"/>
      <c r="F24" s="39"/>
    </row>
    <row r="25" spans="1:6" x14ac:dyDescent="0.25">
      <c r="A25" s="2" t="s">
        <v>27</v>
      </c>
      <c r="B25" s="2" t="s">
        <v>28</v>
      </c>
      <c r="C25" s="2" t="s">
        <v>29</v>
      </c>
      <c r="D25" s="2" t="s">
        <v>30</v>
      </c>
      <c r="E25" s="2" t="s">
        <v>31</v>
      </c>
      <c r="F25" s="2" t="s">
        <v>32</v>
      </c>
    </row>
    <row r="26" spans="1:6" x14ac:dyDescent="0.25">
      <c r="A26" s="41" t="s">
        <v>305</v>
      </c>
      <c r="B26" s="4" t="s">
        <v>34</v>
      </c>
      <c r="C26" s="41" t="s">
        <v>42</v>
      </c>
      <c r="D26" s="43" t="s">
        <v>36</v>
      </c>
      <c r="E26" s="43" t="s">
        <v>43</v>
      </c>
      <c r="F26" s="41"/>
    </row>
    <row r="27" spans="1:6" ht="69" customHeight="1" x14ac:dyDescent="0.25">
      <c r="A27" s="42"/>
      <c r="B27" s="5" t="s">
        <v>44</v>
      </c>
      <c r="C27" s="42"/>
      <c r="D27" s="44"/>
      <c r="E27" s="44"/>
      <c r="F27" s="42"/>
    </row>
    <row r="28" spans="1:6" ht="60.75" x14ac:dyDescent="0.25">
      <c r="A28" s="6" t="s">
        <v>305</v>
      </c>
      <c r="B28" s="6" t="s">
        <v>306</v>
      </c>
      <c r="C28" s="6" t="s">
        <v>307</v>
      </c>
      <c r="D28" s="7" t="s">
        <v>308</v>
      </c>
      <c r="E28" s="7" t="s">
        <v>43</v>
      </c>
      <c r="F28" s="8">
        <v>30.16</v>
      </c>
    </row>
    <row r="29" spans="1:6" x14ac:dyDescent="0.25">
      <c r="A29" s="37" t="s">
        <v>55</v>
      </c>
      <c r="B29" s="38"/>
      <c r="C29" s="38"/>
      <c r="D29" s="38"/>
      <c r="E29" s="38"/>
      <c r="F29" s="39"/>
    </row>
    <row r="30" spans="1:6" x14ac:dyDescent="0.25">
      <c r="A30" s="2" t="s">
        <v>27</v>
      </c>
      <c r="B30" s="2" t="s">
        <v>28</v>
      </c>
      <c r="C30" s="2" t="s">
        <v>29</v>
      </c>
      <c r="D30" s="2" t="s">
        <v>30</v>
      </c>
      <c r="E30" s="2" t="s">
        <v>31</v>
      </c>
      <c r="F30" s="2" t="s">
        <v>32</v>
      </c>
    </row>
    <row r="31" spans="1:6" ht="36.75" x14ac:dyDescent="0.25">
      <c r="A31" s="6" t="s">
        <v>309</v>
      </c>
      <c r="B31" s="6" t="s">
        <v>310</v>
      </c>
      <c r="C31" s="6" t="s">
        <v>311</v>
      </c>
      <c r="D31" s="7" t="s">
        <v>312</v>
      </c>
      <c r="E31" s="7" t="s">
        <v>313</v>
      </c>
      <c r="F31" s="8">
        <v>5.42</v>
      </c>
    </row>
    <row r="32" spans="1:6" ht="72.75" x14ac:dyDescent="0.25">
      <c r="A32" s="6" t="s">
        <v>309</v>
      </c>
      <c r="B32" s="6" t="s">
        <v>314</v>
      </c>
      <c r="C32" s="6" t="s">
        <v>315</v>
      </c>
      <c r="D32" s="7" t="s">
        <v>316</v>
      </c>
      <c r="E32" s="7" t="s">
        <v>317</v>
      </c>
      <c r="F32" s="8">
        <v>93.37</v>
      </c>
    </row>
    <row r="33" spans="1:6" x14ac:dyDescent="0.25">
      <c r="A33" s="37" t="s">
        <v>64</v>
      </c>
      <c r="B33" s="38"/>
      <c r="C33" s="38"/>
      <c r="D33" s="38"/>
      <c r="E33" s="38"/>
      <c r="F33" s="39"/>
    </row>
    <row r="34" spans="1:6" x14ac:dyDescent="0.25">
      <c r="A34" s="2" t="s">
        <v>27</v>
      </c>
      <c r="B34" s="2" t="s">
        <v>28</v>
      </c>
      <c r="C34" s="2" t="s">
        <v>29</v>
      </c>
      <c r="D34" s="2" t="s">
        <v>30</v>
      </c>
      <c r="E34" s="2" t="s">
        <v>31</v>
      </c>
      <c r="F34" s="2" t="s">
        <v>32</v>
      </c>
    </row>
    <row r="35" spans="1:6" ht="36.75" x14ac:dyDescent="0.25">
      <c r="A35" s="6" t="s">
        <v>318</v>
      </c>
      <c r="B35" s="6" t="s">
        <v>319</v>
      </c>
      <c r="C35" s="6" t="s">
        <v>320</v>
      </c>
      <c r="D35" s="7" t="s">
        <v>36</v>
      </c>
      <c r="E35" s="7" t="s">
        <v>104</v>
      </c>
      <c r="F35" s="8">
        <v>3.51</v>
      </c>
    </row>
    <row r="36" spans="1:6" ht="72.75" x14ac:dyDescent="0.25">
      <c r="A36" s="6" t="s">
        <v>321</v>
      </c>
      <c r="B36" s="6" t="s">
        <v>322</v>
      </c>
      <c r="C36" s="6" t="s">
        <v>323</v>
      </c>
      <c r="D36" s="7" t="s">
        <v>36</v>
      </c>
      <c r="E36" s="7" t="s">
        <v>104</v>
      </c>
      <c r="F36" s="8">
        <v>104</v>
      </c>
    </row>
    <row r="37" spans="1:6" ht="36.75" x14ac:dyDescent="0.25">
      <c r="A37" s="6" t="s">
        <v>324</v>
      </c>
      <c r="B37" s="6" t="s">
        <v>325</v>
      </c>
      <c r="C37" s="6" t="s">
        <v>326</v>
      </c>
      <c r="D37" s="7" t="s">
        <v>327</v>
      </c>
      <c r="E37" s="7" t="s">
        <v>104</v>
      </c>
      <c r="F37" s="8">
        <v>4</v>
      </c>
    </row>
    <row r="38" spans="1:6" x14ac:dyDescent="0.25">
      <c r="A38" s="37" t="s">
        <v>80</v>
      </c>
      <c r="B38" s="38"/>
      <c r="C38" s="38"/>
      <c r="D38" s="38"/>
      <c r="E38" s="38"/>
      <c r="F38" s="39"/>
    </row>
    <row r="39" spans="1:6" x14ac:dyDescent="0.25">
      <c r="A39" s="2" t="s">
        <v>27</v>
      </c>
      <c r="B39" s="2" t="s">
        <v>28</v>
      </c>
      <c r="C39" s="2" t="s">
        <v>29</v>
      </c>
      <c r="D39" s="2" t="s">
        <v>30</v>
      </c>
      <c r="E39" s="2" t="s">
        <v>31</v>
      </c>
      <c r="F39" s="2" t="s">
        <v>32</v>
      </c>
    </row>
    <row r="40" spans="1:6" ht="24.75" x14ac:dyDescent="0.25">
      <c r="A40" s="6" t="s">
        <v>328</v>
      </c>
      <c r="B40" s="6" t="s">
        <v>329</v>
      </c>
      <c r="C40" s="6" t="s">
        <v>330</v>
      </c>
      <c r="D40" s="7" t="s">
        <v>331</v>
      </c>
      <c r="E40" s="7" t="s">
        <v>332</v>
      </c>
      <c r="F40" s="8">
        <v>100</v>
      </c>
    </row>
    <row r="41" spans="1:6" ht="36.75" x14ac:dyDescent="0.25">
      <c r="A41" s="6" t="s">
        <v>333</v>
      </c>
      <c r="B41" s="6" t="s">
        <v>334</v>
      </c>
      <c r="C41" s="6" t="s">
        <v>335</v>
      </c>
      <c r="D41" s="7" t="s">
        <v>36</v>
      </c>
      <c r="E41" s="7" t="s">
        <v>84</v>
      </c>
      <c r="F41" s="8">
        <v>100</v>
      </c>
    </row>
    <row r="42" spans="1:6" ht="36.75" x14ac:dyDescent="0.25">
      <c r="A42" s="6" t="s">
        <v>336</v>
      </c>
      <c r="B42" s="6" t="s">
        <v>337</v>
      </c>
      <c r="C42" s="6" t="s">
        <v>338</v>
      </c>
      <c r="D42" s="7" t="s">
        <v>339</v>
      </c>
      <c r="E42" s="7" t="s">
        <v>84</v>
      </c>
      <c r="F42" s="8">
        <v>35.200000000000003</v>
      </c>
    </row>
    <row r="43" spans="1:6" ht="36.75" x14ac:dyDescent="0.25">
      <c r="A43" s="6" t="s">
        <v>340</v>
      </c>
      <c r="B43" s="6" t="s">
        <v>341</v>
      </c>
      <c r="C43" s="6" t="s">
        <v>342</v>
      </c>
      <c r="D43" s="7" t="s">
        <v>36</v>
      </c>
      <c r="E43" s="7" t="s">
        <v>84</v>
      </c>
      <c r="F43" s="8">
        <v>100</v>
      </c>
    </row>
    <row r="44" spans="1:6" ht="48.75" x14ac:dyDescent="0.25">
      <c r="A44" s="6" t="s">
        <v>336</v>
      </c>
      <c r="B44" s="6" t="s">
        <v>343</v>
      </c>
      <c r="C44" s="6" t="s">
        <v>344</v>
      </c>
      <c r="D44" s="7" t="s">
        <v>36</v>
      </c>
      <c r="E44" s="7" t="s">
        <v>84</v>
      </c>
      <c r="F44" s="8">
        <v>22.22</v>
      </c>
    </row>
    <row r="45" spans="1:6" ht="36.75" x14ac:dyDescent="0.25">
      <c r="A45" s="6" t="s">
        <v>345</v>
      </c>
      <c r="B45" s="6" t="s">
        <v>346</v>
      </c>
      <c r="C45" s="6" t="s">
        <v>347</v>
      </c>
      <c r="D45" s="7" t="s">
        <v>36</v>
      </c>
      <c r="E45" s="7" t="s">
        <v>84</v>
      </c>
      <c r="F45" s="8">
        <v>100</v>
      </c>
    </row>
    <row r="46" spans="1:6" ht="48.75" x14ac:dyDescent="0.25">
      <c r="A46" s="6" t="s">
        <v>348</v>
      </c>
      <c r="B46" s="6" t="s">
        <v>349</v>
      </c>
      <c r="C46" s="6" t="s">
        <v>350</v>
      </c>
      <c r="D46" s="7" t="s">
        <v>36</v>
      </c>
      <c r="E46" s="7" t="s">
        <v>84</v>
      </c>
      <c r="F46" s="8">
        <v>100</v>
      </c>
    </row>
    <row r="47" spans="1:6" ht="48.75" x14ac:dyDescent="0.25">
      <c r="A47" s="6" t="s">
        <v>351</v>
      </c>
      <c r="B47" s="6" t="s">
        <v>352</v>
      </c>
      <c r="C47" s="6" t="s">
        <v>353</v>
      </c>
      <c r="D47" s="7" t="s">
        <v>312</v>
      </c>
      <c r="E47" s="7" t="s">
        <v>84</v>
      </c>
      <c r="F47" s="8">
        <v>5</v>
      </c>
    </row>
    <row r="48" spans="1:6" ht="36.75" x14ac:dyDescent="0.25">
      <c r="A48" s="6" t="s">
        <v>354</v>
      </c>
      <c r="B48" s="6" t="s">
        <v>355</v>
      </c>
      <c r="C48" s="6" t="s">
        <v>356</v>
      </c>
      <c r="D48" s="7" t="s">
        <v>36</v>
      </c>
      <c r="E48" s="7" t="s">
        <v>84</v>
      </c>
      <c r="F48" s="8">
        <v>100</v>
      </c>
    </row>
    <row r="49" spans="1:6" x14ac:dyDescent="0.25">
      <c r="A49" s="9"/>
      <c r="B49" s="9"/>
      <c r="C49" s="9"/>
      <c r="D49" s="9"/>
      <c r="E49" s="9"/>
      <c r="F49" s="9"/>
    </row>
    <row r="50" spans="1:6" ht="45" customHeight="1" x14ac:dyDescent="0.25">
      <c r="A50" s="40" t="s">
        <v>91</v>
      </c>
      <c r="B50" s="40"/>
      <c r="C50" s="40"/>
      <c r="D50" s="40"/>
      <c r="E50" s="40"/>
      <c r="F50" s="40"/>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3:F33"/>
    <mergeCell ref="A38:F38"/>
    <mergeCell ref="A50:F50"/>
    <mergeCell ref="A23:F23"/>
    <mergeCell ref="A24:F24"/>
    <mergeCell ref="A26:A27"/>
    <mergeCell ref="C26:C27"/>
    <mergeCell ref="D26:D27"/>
    <mergeCell ref="E26:E27"/>
    <mergeCell ref="F26:F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66" t="s">
        <v>0</v>
      </c>
      <c r="B1" s="66"/>
      <c r="C1" s="67" t="s">
        <v>1</v>
      </c>
      <c r="D1" s="67"/>
      <c r="E1" s="67"/>
      <c r="F1" s="67"/>
    </row>
    <row r="2" spans="1:6" ht="15.75" thickTop="1" x14ac:dyDescent="0.25">
      <c r="A2" s="58"/>
      <c r="B2" s="58"/>
      <c r="C2" s="58"/>
      <c r="D2" s="58"/>
      <c r="E2" s="58"/>
      <c r="F2" s="58"/>
    </row>
    <row r="3" spans="1:6" ht="16.5" x14ac:dyDescent="0.25">
      <c r="A3" s="45" t="s">
        <v>2</v>
      </c>
      <c r="B3" s="46"/>
      <c r="C3" s="46"/>
      <c r="D3" s="46"/>
      <c r="E3" s="46"/>
      <c r="F3" s="47"/>
    </row>
    <row r="4" spans="1:6" x14ac:dyDescent="0.25">
      <c r="A4" s="1" t="s">
        <v>3</v>
      </c>
      <c r="B4" s="68" t="s">
        <v>357</v>
      </c>
      <c r="C4" s="69"/>
      <c r="D4" s="69"/>
      <c r="E4" s="69"/>
      <c r="F4" s="70"/>
    </row>
    <row r="5" spans="1:6" x14ac:dyDescent="0.25">
      <c r="A5" s="1" t="s">
        <v>5</v>
      </c>
      <c r="B5" s="68" t="s">
        <v>6</v>
      </c>
      <c r="C5" s="69"/>
      <c r="D5" s="69"/>
      <c r="E5" s="69"/>
      <c r="F5" s="70"/>
    </row>
    <row r="6" spans="1:6" x14ac:dyDescent="0.25">
      <c r="A6" s="1" t="s">
        <v>7</v>
      </c>
      <c r="B6" s="68" t="s">
        <v>8</v>
      </c>
      <c r="C6" s="69"/>
      <c r="D6" s="69"/>
      <c r="E6" s="69"/>
      <c r="F6" s="70"/>
    </row>
    <row r="7" spans="1:6" x14ac:dyDescent="0.25">
      <c r="A7" s="1" t="s">
        <v>9</v>
      </c>
      <c r="B7" s="79" t="s">
        <v>448</v>
      </c>
      <c r="C7" s="80"/>
      <c r="D7" s="80"/>
      <c r="E7" s="80"/>
      <c r="F7" s="81"/>
    </row>
    <row r="8" spans="1:6" x14ac:dyDescent="0.25">
      <c r="A8" s="74" t="s">
        <v>10</v>
      </c>
      <c r="B8" s="75"/>
      <c r="C8" s="75"/>
      <c r="D8" s="75"/>
      <c r="E8" s="76"/>
      <c r="F8" s="10">
        <v>266214.25208700006</v>
      </c>
    </row>
    <row r="9" spans="1:6" ht="16.5" x14ac:dyDescent="0.25">
      <c r="A9" s="45" t="s">
        <v>11</v>
      </c>
      <c r="B9" s="46"/>
      <c r="C9" s="46"/>
      <c r="D9" s="46"/>
      <c r="E9" s="46"/>
      <c r="F9" s="47"/>
    </row>
    <row r="10" spans="1:6" x14ac:dyDescent="0.25">
      <c r="A10" s="60" t="s">
        <v>12</v>
      </c>
      <c r="B10" s="61"/>
      <c r="C10" s="61"/>
      <c r="D10" s="61"/>
      <c r="E10" s="61"/>
      <c r="F10" s="62"/>
    </row>
    <row r="11" spans="1:6" x14ac:dyDescent="0.25">
      <c r="A11" s="51" t="s">
        <v>358</v>
      </c>
      <c r="B11" s="52"/>
      <c r="C11" s="52"/>
      <c r="D11" s="52"/>
      <c r="E11" s="52"/>
      <c r="F11" s="53"/>
    </row>
    <row r="12" spans="1:6" x14ac:dyDescent="0.25">
      <c r="A12" s="51" t="s">
        <v>14</v>
      </c>
      <c r="B12" s="52"/>
      <c r="C12" s="52"/>
      <c r="D12" s="52"/>
      <c r="E12" s="52"/>
      <c r="F12" s="53"/>
    </row>
    <row r="13" spans="1:6" x14ac:dyDescent="0.25">
      <c r="A13" s="51" t="s">
        <v>359</v>
      </c>
      <c r="B13" s="52"/>
      <c r="C13" s="52"/>
      <c r="D13" s="52"/>
      <c r="E13" s="52"/>
      <c r="F13" s="53"/>
    </row>
    <row r="14" spans="1:6" x14ac:dyDescent="0.25">
      <c r="A14" s="54"/>
      <c r="B14" s="55" t="s">
        <v>16</v>
      </c>
      <c r="C14" s="55"/>
      <c r="D14" s="55"/>
      <c r="E14" s="55"/>
      <c r="F14" s="56"/>
    </row>
    <row r="15" spans="1:6" x14ac:dyDescent="0.25">
      <c r="A15" s="54"/>
      <c r="B15" s="57" t="s">
        <v>360</v>
      </c>
      <c r="C15" s="57"/>
      <c r="D15" s="57"/>
      <c r="E15" s="57"/>
      <c r="F15" s="53"/>
    </row>
    <row r="16" spans="1:6" x14ac:dyDescent="0.25">
      <c r="A16" s="54"/>
      <c r="B16" s="55" t="s">
        <v>18</v>
      </c>
      <c r="C16" s="55"/>
      <c r="D16" s="55"/>
      <c r="E16" s="55"/>
      <c r="F16" s="56"/>
    </row>
    <row r="17" spans="1:6" x14ac:dyDescent="0.25">
      <c r="A17" s="3"/>
      <c r="B17" s="58"/>
      <c r="C17" s="58"/>
      <c r="D17" s="58"/>
      <c r="E17" s="58"/>
      <c r="F17" s="59"/>
    </row>
    <row r="18" spans="1:6" ht="16.5" x14ac:dyDescent="0.25">
      <c r="A18" s="45" t="s">
        <v>20</v>
      </c>
      <c r="B18" s="46"/>
      <c r="C18" s="46"/>
      <c r="D18" s="46"/>
      <c r="E18" s="46"/>
      <c r="F18" s="47"/>
    </row>
    <row r="19" spans="1:6" x14ac:dyDescent="0.25">
      <c r="A19" s="60" t="s">
        <v>21</v>
      </c>
      <c r="B19" s="61"/>
      <c r="C19" s="61"/>
      <c r="D19" s="61"/>
      <c r="E19" s="61"/>
      <c r="F19" s="62"/>
    </row>
    <row r="20" spans="1:6" x14ac:dyDescent="0.25">
      <c r="A20" s="51" t="s">
        <v>361</v>
      </c>
      <c r="B20" s="52"/>
      <c r="C20" s="52"/>
      <c r="D20" s="52"/>
      <c r="E20" s="52"/>
      <c r="F20" s="53"/>
    </row>
    <row r="21" spans="1:6" x14ac:dyDescent="0.25">
      <c r="A21" s="63" t="s">
        <v>23</v>
      </c>
      <c r="B21" s="64"/>
      <c r="C21" s="64"/>
      <c r="D21" s="64"/>
      <c r="E21" s="64"/>
      <c r="F21" s="65"/>
    </row>
    <row r="22" spans="1:6" x14ac:dyDescent="0.25">
      <c r="A22" s="48" t="s">
        <v>362</v>
      </c>
      <c r="B22" s="49"/>
      <c r="C22" s="49"/>
      <c r="D22" s="49"/>
      <c r="E22" s="49"/>
      <c r="F22" s="50"/>
    </row>
    <row r="23" spans="1:6" ht="16.5" x14ac:dyDescent="0.25">
      <c r="A23" s="45" t="s">
        <v>25</v>
      </c>
      <c r="B23" s="46"/>
      <c r="C23" s="46"/>
      <c r="D23" s="46"/>
      <c r="E23" s="46"/>
      <c r="F23" s="47"/>
    </row>
    <row r="24" spans="1:6" x14ac:dyDescent="0.25">
      <c r="A24" s="37" t="s">
        <v>26</v>
      </c>
      <c r="B24" s="38"/>
      <c r="C24" s="38"/>
      <c r="D24" s="38"/>
      <c r="E24" s="38"/>
      <c r="F24" s="39"/>
    </row>
    <row r="25" spans="1:6" x14ac:dyDescent="0.25">
      <c r="A25" s="2" t="s">
        <v>27</v>
      </c>
      <c r="B25" s="2" t="s">
        <v>28</v>
      </c>
      <c r="C25" s="2" t="s">
        <v>29</v>
      </c>
      <c r="D25" s="2" t="s">
        <v>30</v>
      </c>
      <c r="E25" s="2" t="s">
        <v>31</v>
      </c>
      <c r="F25" s="2" t="s">
        <v>32</v>
      </c>
    </row>
    <row r="26" spans="1:6" ht="39" customHeight="1" x14ac:dyDescent="0.25">
      <c r="A26" s="41" t="s">
        <v>363</v>
      </c>
      <c r="B26" s="4" t="s">
        <v>34</v>
      </c>
      <c r="C26" s="41" t="s">
        <v>364</v>
      </c>
      <c r="D26" s="77"/>
      <c r="E26" s="43" t="s">
        <v>40</v>
      </c>
      <c r="F26" s="41"/>
    </row>
    <row r="27" spans="1:6" ht="78.75" customHeight="1" x14ac:dyDescent="0.25">
      <c r="A27" s="42"/>
      <c r="B27" s="5" t="s">
        <v>365</v>
      </c>
      <c r="C27" s="42"/>
      <c r="D27" s="78"/>
      <c r="E27" s="44"/>
      <c r="F27" s="42"/>
    </row>
    <row r="28" spans="1:6" ht="96.75" x14ac:dyDescent="0.25">
      <c r="A28" s="6" t="s">
        <v>363</v>
      </c>
      <c r="B28" s="6" t="s">
        <v>366</v>
      </c>
      <c r="C28" s="6" t="s">
        <v>367</v>
      </c>
      <c r="D28" s="7" t="s">
        <v>36</v>
      </c>
      <c r="E28" s="7" t="s">
        <v>40</v>
      </c>
      <c r="F28" s="8">
        <v>6.91</v>
      </c>
    </row>
    <row r="29" spans="1:6" x14ac:dyDescent="0.25">
      <c r="A29" s="37" t="s">
        <v>55</v>
      </c>
      <c r="B29" s="38"/>
      <c r="C29" s="38"/>
      <c r="D29" s="38"/>
      <c r="E29" s="38"/>
      <c r="F29" s="39"/>
    </row>
    <row r="30" spans="1:6" x14ac:dyDescent="0.25">
      <c r="A30" s="2" t="s">
        <v>27</v>
      </c>
      <c r="B30" s="2" t="s">
        <v>28</v>
      </c>
      <c r="C30" s="2" t="s">
        <v>29</v>
      </c>
      <c r="D30" s="2" t="s">
        <v>30</v>
      </c>
      <c r="E30" s="2" t="s">
        <v>31</v>
      </c>
      <c r="F30" s="2" t="s">
        <v>32</v>
      </c>
    </row>
    <row r="31" spans="1:6" ht="48.75" x14ac:dyDescent="0.25">
      <c r="A31" s="6" t="s">
        <v>368</v>
      </c>
      <c r="B31" s="6" t="s">
        <v>369</v>
      </c>
      <c r="C31" s="6" t="s">
        <v>370</v>
      </c>
      <c r="D31" s="7" t="s">
        <v>36</v>
      </c>
      <c r="E31" s="7" t="s">
        <v>40</v>
      </c>
      <c r="F31" s="8">
        <v>99</v>
      </c>
    </row>
    <row r="32" spans="1:6" x14ac:dyDescent="0.25">
      <c r="A32" s="37" t="s">
        <v>64</v>
      </c>
      <c r="B32" s="38"/>
      <c r="C32" s="38"/>
      <c r="D32" s="38"/>
      <c r="E32" s="38"/>
      <c r="F32" s="39"/>
    </row>
    <row r="33" spans="1:6" x14ac:dyDescent="0.25">
      <c r="A33" s="2" t="s">
        <v>27</v>
      </c>
      <c r="B33" s="2" t="s">
        <v>28</v>
      </c>
      <c r="C33" s="2" t="s">
        <v>29</v>
      </c>
      <c r="D33" s="2" t="s">
        <v>30</v>
      </c>
      <c r="E33" s="2" t="s">
        <v>31</v>
      </c>
      <c r="F33" s="2" t="s">
        <v>32</v>
      </c>
    </row>
    <row r="34" spans="1:6" ht="24.75" x14ac:dyDescent="0.25">
      <c r="A34" s="6" t="s">
        <v>371</v>
      </c>
      <c r="B34" s="6" t="s">
        <v>372</v>
      </c>
      <c r="C34" s="6" t="s">
        <v>373</v>
      </c>
      <c r="D34" s="7" t="s">
        <v>36</v>
      </c>
      <c r="E34" s="7" t="s">
        <v>68</v>
      </c>
      <c r="F34" s="8">
        <v>97</v>
      </c>
    </row>
    <row r="35" spans="1:6" x14ac:dyDescent="0.25">
      <c r="A35" s="37" t="s">
        <v>80</v>
      </c>
      <c r="B35" s="38"/>
      <c r="C35" s="38"/>
      <c r="D35" s="38"/>
      <c r="E35" s="38"/>
      <c r="F35" s="39"/>
    </row>
    <row r="36" spans="1:6" x14ac:dyDescent="0.25">
      <c r="A36" s="2" t="s">
        <v>27</v>
      </c>
      <c r="B36" s="2" t="s">
        <v>28</v>
      </c>
      <c r="C36" s="2" t="s">
        <v>29</v>
      </c>
      <c r="D36" s="2" t="s">
        <v>30</v>
      </c>
      <c r="E36" s="2" t="s">
        <v>31</v>
      </c>
      <c r="F36" s="2" t="s">
        <v>32</v>
      </c>
    </row>
    <row r="37" spans="1:6" ht="24.75" x14ac:dyDescent="0.25">
      <c r="A37" s="6" t="s">
        <v>374</v>
      </c>
      <c r="B37" s="6" t="s">
        <v>375</v>
      </c>
      <c r="C37" s="6" t="s">
        <v>376</v>
      </c>
      <c r="D37" s="7" t="s">
        <v>36</v>
      </c>
      <c r="E37" s="7" t="s">
        <v>224</v>
      </c>
      <c r="F37" s="8">
        <v>98</v>
      </c>
    </row>
    <row r="38" spans="1:6" x14ac:dyDescent="0.25">
      <c r="A38" s="9"/>
      <c r="B38" s="9"/>
      <c r="C38" s="9"/>
      <c r="D38" s="9"/>
      <c r="E38" s="9"/>
      <c r="F38" s="9"/>
    </row>
    <row r="39" spans="1:6" ht="45" customHeight="1" x14ac:dyDescent="0.25">
      <c r="A39" s="40" t="s">
        <v>91</v>
      </c>
      <c r="B39" s="40"/>
      <c r="C39" s="40"/>
      <c r="D39" s="40"/>
      <c r="E39" s="40"/>
      <c r="F39" s="40"/>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5:F35"/>
    <mergeCell ref="A39:F39"/>
    <mergeCell ref="A23:F23"/>
    <mergeCell ref="A24:F24"/>
    <mergeCell ref="A26:A27"/>
    <mergeCell ref="C26:C27"/>
    <mergeCell ref="D26:D27"/>
    <mergeCell ref="E26:E27"/>
    <mergeCell ref="F26:F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9"/>
  <sheetViews>
    <sheetView showGridLines="0" workbookViewId="0">
      <selection activeCell="B26" sqref="A26:XFD27"/>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0.5" customHeight="1" thickBot="1" x14ac:dyDescent="0.35">
      <c r="A1" s="66" t="s">
        <v>0</v>
      </c>
      <c r="B1" s="66"/>
      <c r="C1" s="67" t="s">
        <v>1</v>
      </c>
      <c r="D1" s="67"/>
      <c r="E1" s="67"/>
      <c r="F1" s="67"/>
    </row>
    <row r="2" spans="1:6" ht="15.75" thickTop="1" x14ac:dyDescent="0.25">
      <c r="A2" s="58"/>
      <c r="B2" s="58"/>
      <c r="C2" s="58"/>
      <c r="D2" s="58"/>
      <c r="E2" s="58"/>
      <c r="F2" s="58"/>
    </row>
    <row r="3" spans="1:6" ht="16.5" x14ac:dyDescent="0.25">
      <c r="A3" s="45" t="s">
        <v>2</v>
      </c>
      <c r="B3" s="46"/>
      <c r="C3" s="46"/>
      <c r="D3" s="46"/>
      <c r="E3" s="46"/>
      <c r="F3" s="47"/>
    </row>
    <row r="4" spans="1:6" x14ac:dyDescent="0.25">
      <c r="A4" s="1" t="s">
        <v>3</v>
      </c>
      <c r="B4" s="68" t="s">
        <v>377</v>
      </c>
      <c r="C4" s="69"/>
      <c r="D4" s="69"/>
      <c r="E4" s="69"/>
      <c r="F4" s="70"/>
    </row>
    <row r="5" spans="1:6" x14ac:dyDescent="0.25">
      <c r="A5" s="1" t="s">
        <v>5</v>
      </c>
      <c r="B5" s="68" t="s">
        <v>6</v>
      </c>
      <c r="C5" s="69"/>
      <c r="D5" s="69"/>
      <c r="E5" s="69"/>
      <c r="F5" s="70"/>
    </row>
    <row r="6" spans="1:6" x14ac:dyDescent="0.25">
      <c r="A6" s="1" t="s">
        <v>7</v>
      </c>
      <c r="B6" s="68" t="s">
        <v>8</v>
      </c>
      <c r="C6" s="69"/>
      <c r="D6" s="69"/>
      <c r="E6" s="69"/>
      <c r="F6" s="70"/>
    </row>
    <row r="7" spans="1:6" x14ac:dyDescent="0.25">
      <c r="A7" s="1" t="s">
        <v>9</v>
      </c>
      <c r="B7" s="79" t="s">
        <v>448</v>
      </c>
      <c r="C7" s="80"/>
      <c r="D7" s="80"/>
      <c r="E7" s="80"/>
      <c r="F7" s="81"/>
    </row>
    <row r="8" spans="1:6" x14ac:dyDescent="0.25">
      <c r="A8" s="74" t="s">
        <v>10</v>
      </c>
      <c r="B8" s="75"/>
      <c r="C8" s="75"/>
      <c r="D8" s="75"/>
      <c r="E8" s="76"/>
      <c r="F8" s="10">
        <v>15433.538091</v>
      </c>
    </row>
    <row r="9" spans="1:6" ht="16.5" x14ac:dyDescent="0.25">
      <c r="A9" s="45" t="s">
        <v>11</v>
      </c>
      <c r="B9" s="46"/>
      <c r="C9" s="46"/>
      <c r="D9" s="46"/>
      <c r="E9" s="46"/>
      <c r="F9" s="47"/>
    </row>
    <row r="10" spans="1:6" x14ac:dyDescent="0.25">
      <c r="A10" s="60" t="s">
        <v>12</v>
      </c>
      <c r="B10" s="61"/>
      <c r="C10" s="61"/>
      <c r="D10" s="61"/>
      <c r="E10" s="61"/>
      <c r="F10" s="62"/>
    </row>
    <row r="11" spans="1:6" x14ac:dyDescent="0.25">
      <c r="A11" s="51" t="s">
        <v>358</v>
      </c>
      <c r="B11" s="52"/>
      <c r="C11" s="52"/>
      <c r="D11" s="52"/>
      <c r="E11" s="52"/>
      <c r="F11" s="53"/>
    </row>
    <row r="12" spans="1:6" x14ac:dyDescent="0.25">
      <c r="A12" s="51" t="s">
        <v>14</v>
      </c>
      <c r="B12" s="52"/>
      <c r="C12" s="52"/>
      <c r="D12" s="52"/>
      <c r="E12" s="52"/>
      <c r="F12" s="53"/>
    </row>
    <row r="13" spans="1:6" x14ac:dyDescent="0.25">
      <c r="A13" s="51" t="s">
        <v>359</v>
      </c>
      <c r="B13" s="52"/>
      <c r="C13" s="52"/>
      <c r="D13" s="52"/>
      <c r="E13" s="52"/>
      <c r="F13" s="53"/>
    </row>
    <row r="14" spans="1:6" x14ac:dyDescent="0.25">
      <c r="A14" s="54"/>
      <c r="B14" s="55" t="s">
        <v>16</v>
      </c>
      <c r="C14" s="55"/>
      <c r="D14" s="55"/>
      <c r="E14" s="55"/>
      <c r="F14" s="56"/>
    </row>
    <row r="15" spans="1:6" x14ac:dyDescent="0.25">
      <c r="A15" s="54"/>
      <c r="B15" s="57" t="s">
        <v>360</v>
      </c>
      <c r="C15" s="57"/>
      <c r="D15" s="57"/>
      <c r="E15" s="57"/>
      <c r="F15" s="53"/>
    </row>
    <row r="16" spans="1:6" x14ac:dyDescent="0.25">
      <c r="A16" s="54"/>
      <c r="B16" s="55" t="s">
        <v>18</v>
      </c>
      <c r="C16" s="55"/>
      <c r="D16" s="55"/>
      <c r="E16" s="55"/>
      <c r="F16" s="56"/>
    </row>
    <row r="17" spans="1:6" x14ac:dyDescent="0.25">
      <c r="A17" s="3"/>
      <c r="B17" s="58"/>
      <c r="C17" s="58"/>
      <c r="D17" s="58"/>
      <c r="E17" s="58"/>
      <c r="F17" s="59"/>
    </row>
    <row r="18" spans="1:6" ht="16.5" x14ac:dyDescent="0.25">
      <c r="A18" s="45" t="s">
        <v>20</v>
      </c>
      <c r="B18" s="46"/>
      <c r="C18" s="46"/>
      <c r="D18" s="46"/>
      <c r="E18" s="46"/>
      <c r="F18" s="47"/>
    </row>
    <row r="19" spans="1:6" x14ac:dyDescent="0.25">
      <c r="A19" s="60" t="s">
        <v>21</v>
      </c>
      <c r="B19" s="61"/>
      <c r="C19" s="61"/>
      <c r="D19" s="61"/>
      <c r="E19" s="61"/>
      <c r="F19" s="62"/>
    </row>
    <row r="20" spans="1:6" x14ac:dyDescent="0.25">
      <c r="A20" s="51" t="s">
        <v>361</v>
      </c>
      <c r="B20" s="52"/>
      <c r="C20" s="52"/>
      <c r="D20" s="52"/>
      <c r="E20" s="52"/>
      <c r="F20" s="53"/>
    </row>
    <row r="21" spans="1:6" x14ac:dyDescent="0.25">
      <c r="A21" s="63" t="s">
        <v>23</v>
      </c>
      <c r="B21" s="64"/>
      <c r="C21" s="64"/>
      <c r="D21" s="64"/>
      <c r="E21" s="64"/>
      <c r="F21" s="65"/>
    </row>
    <row r="22" spans="1:6" x14ac:dyDescent="0.25">
      <c r="A22" s="48" t="s">
        <v>362</v>
      </c>
      <c r="B22" s="49"/>
      <c r="C22" s="49"/>
      <c r="D22" s="49"/>
      <c r="E22" s="49"/>
      <c r="F22" s="50"/>
    </row>
    <row r="23" spans="1:6" ht="16.5" x14ac:dyDescent="0.25">
      <c r="A23" s="45" t="s">
        <v>25</v>
      </c>
      <c r="B23" s="46"/>
      <c r="C23" s="46"/>
      <c r="D23" s="46"/>
      <c r="E23" s="46"/>
      <c r="F23" s="47"/>
    </row>
    <row r="24" spans="1:6" x14ac:dyDescent="0.25">
      <c r="A24" s="37" t="s">
        <v>26</v>
      </c>
      <c r="B24" s="38"/>
      <c r="C24" s="38"/>
      <c r="D24" s="38"/>
      <c r="E24" s="38"/>
      <c r="F24" s="39"/>
    </row>
    <row r="25" spans="1:6" x14ac:dyDescent="0.25">
      <c r="A25" s="2" t="s">
        <v>27</v>
      </c>
      <c r="B25" s="2" t="s">
        <v>28</v>
      </c>
      <c r="C25" s="2" t="s">
        <v>29</v>
      </c>
      <c r="D25" s="2" t="s">
        <v>30</v>
      </c>
      <c r="E25" s="2" t="s">
        <v>31</v>
      </c>
      <c r="F25" s="2" t="s">
        <v>32</v>
      </c>
    </row>
    <row r="26" spans="1:6" ht="54.75" customHeight="1" x14ac:dyDescent="0.25">
      <c r="A26" s="41" t="s">
        <v>363</v>
      </c>
      <c r="B26" s="4" t="s">
        <v>34</v>
      </c>
      <c r="C26" s="41" t="s">
        <v>364</v>
      </c>
      <c r="D26" s="77"/>
      <c r="E26" s="43" t="s">
        <v>40</v>
      </c>
      <c r="F26" s="41"/>
    </row>
    <row r="27" spans="1:6" ht="54.75" customHeight="1" x14ac:dyDescent="0.25">
      <c r="A27" s="42"/>
      <c r="B27" s="5" t="s">
        <v>365</v>
      </c>
      <c r="C27" s="42"/>
      <c r="D27" s="78"/>
      <c r="E27" s="44"/>
      <c r="F27" s="42"/>
    </row>
    <row r="28" spans="1:6" ht="96.75" x14ac:dyDescent="0.25">
      <c r="A28" s="6" t="s">
        <v>363</v>
      </c>
      <c r="B28" s="6" t="s">
        <v>378</v>
      </c>
      <c r="C28" s="6" t="s">
        <v>379</v>
      </c>
      <c r="D28" s="7" t="s">
        <v>36</v>
      </c>
      <c r="E28" s="7" t="s">
        <v>40</v>
      </c>
      <c r="F28" s="8">
        <v>6.91</v>
      </c>
    </row>
    <row r="29" spans="1:6" x14ac:dyDescent="0.25">
      <c r="A29" s="37" t="s">
        <v>55</v>
      </c>
      <c r="B29" s="38"/>
      <c r="C29" s="38"/>
      <c r="D29" s="38"/>
      <c r="E29" s="38"/>
      <c r="F29" s="39"/>
    </row>
    <row r="30" spans="1:6" x14ac:dyDescent="0.25">
      <c r="A30" s="2" t="s">
        <v>27</v>
      </c>
      <c r="B30" s="2" t="s">
        <v>28</v>
      </c>
      <c r="C30" s="2" t="s">
        <v>29</v>
      </c>
      <c r="D30" s="2" t="s">
        <v>30</v>
      </c>
      <c r="E30" s="2" t="s">
        <v>31</v>
      </c>
      <c r="F30" s="2" t="s">
        <v>32</v>
      </c>
    </row>
    <row r="31" spans="1:6" ht="36.75" x14ac:dyDescent="0.25">
      <c r="A31" s="6" t="s">
        <v>380</v>
      </c>
      <c r="B31" s="6" t="s">
        <v>381</v>
      </c>
      <c r="C31" s="6" t="s">
        <v>382</v>
      </c>
      <c r="D31" s="7" t="s">
        <v>36</v>
      </c>
      <c r="E31" s="7" t="s">
        <v>40</v>
      </c>
      <c r="F31" s="8">
        <v>99</v>
      </c>
    </row>
    <row r="32" spans="1:6" x14ac:dyDescent="0.25">
      <c r="A32" s="37" t="s">
        <v>64</v>
      </c>
      <c r="B32" s="38"/>
      <c r="C32" s="38"/>
      <c r="D32" s="38"/>
      <c r="E32" s="38"/>
      <c r="F32" s="39"/>
    </row>
    <row r="33" spans="1:6" x14ac:dyDescent="0.25">
      <c r="A33" s="2" t="s">
        <v>27</v>
      </c>
      <c r="B33" s="2" t="s">
        <v>28</v>
      </c>
      <c r="C33" s="2" t="s">
        <v>29</v>
      </c>
      <c r="D33" s="2" t="s">
        <v>30</v>
      </c>
      <c r="E33" s="2" t="s">
        <v>31</v>
      </c>
      <c r="F33" s="2" t="s">
        <v>32</v>
      </c>
    </row>
    <row r="34" spans="1:6" ht="24.75" x14ac:dyDescent="0.25">
      <c r="A34" s="6" t="s">
        <v>383</v>
      </c>
      <c r="B34" s="6" t="s">
        <v>384</v>
      </c>
      <c r="C34" s="6" t="s">
        <v>373</v>
      </c>
      <c r="D34" s="7" t="s">
        <v>36</v>
      </c>
      <c r="E34" s="7" t="s">
        <v>68</v>
      </c>
      <c r="F34" s="8">
        <v>97</v>
      </c>
    </row>
    <row r="35" spans="1:6" x14ac:dyDescent="0.25">
      <c r="A35" s="37" t="s">
        <v>80</v>
      </c>
      <c r="B35" s="38"/>
      <c r="C35" s="38"/>
      <c r="D35" s="38"/>
      <c r="E35" s="38"/>
      <c r="F35" s="39"/>
    </row>
    <row r="36" spans="1:6" x14ac:dyDescent="0.25">
      <c r="A36" s="2" t="s">
        <v>27</v>
      </c>
      <c r="B36" s="2" t="s">
        <v>28</v>
      </c>
      <c r="C36" s="2" t="s">
        <v>29</v>
      </c>
      <c r="D36" s="2" t="s">
        <v>30</v>
      </c>
      <c r="E36" s="2" t="s">
        <v>31</v>
      </c>
      <c r="F36" s="2" t="s">
        <v>32</v>
      </c>
    </row>
    <row r="37" spans="1:6" ht="24.75" x14ac:dyDescent="0.25">
      <c r="A37" s="6" t="s">
        <v>385</v>
      </c>
      <c r="B37" s="6" t="s">
        <v>375</v>
      </c>
      <c r="C37" s="6" t="s">
        <v>376</v>
      </c>
      <c r="D37" s="7" t="s">
        <v>36</v>
      </c>
      <c r="E37" s="7" t="s">
        <v>224</v>
      </c>
      <c r="F37" s="8">
        <v>98</v>
      </c>
    </row>
    <row r="38" spans="1:6" x14ac:dyDescent="0.25">
      <c r="A38" s="9"/>
      <c r="B38" s="9"/>
      <c r="C38" s="9"/>
      <c r="D38" s="9"/>
      <c r="E38" s="9"/>
      <c r="F38" s="9"/>
    </row>
    <row r="39" spans="1:6" ht="45" customHeight="1" x14ac:dyDescent="0.25">
      <c r="A39" s="40" t="s">
        <v>91</v>
      </c>
      <c r="B39" s="40"/>
      <c r="C39" s="40"/>
      <c r="D39" s="40"/>
      <c r="E39" s="40"/>
      <c r="F39" s="40"/>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5:F35"/>
    <mergeCell ref="A39:F39"/>
    <mergeCell ref="A23:F23"/>
    <mergeCell ref="A24:F24"/>
    <mergeCell ref="A26:A27"/>
    <mergeCell ref="C26:C27"/>
    <mergeCell ref="D26:D27"/>
    <mergeCell ref="E26:E27"/>
    <mergeCell ref="F26:F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0"/>
  <sheetViews>
    <sheetView showGridLines="0" workbookViewId="0">
      <selection activeCell="B27" sqref="A27:XFD27"/>
    </sheetView>
  </sheetViews>
  <sheetFormatPr baseColWidth="10" defaultRowHeight="15" x14ac:dyDescent="0.25"/>
  <cols>
    <col min="1" max="3" width="45.7109375" bestFit="1" customWidth="1"/>
    <col min="4" max="4" width="25.5703125" customWidth="1"/>
    <col min="5" max="5" width="28.140625" customWidth="1"/>
    <col min="6" max="6" width="23.42578125" customWidth="1"/>
  </cols>
  <sheetData>
    <row r="1" spans="1:6" ht="40.5" customHeight="1" thickBot="1" x14ac:dyDescent="0.35">
      <c r="A1" s="66" t="s">
        <v>0</v>
      </c>
      <c r="B1" s="66"/>
      <c r="C1" s="67" t="s">
        <v>1</v>
      </c>
      <c r="D1" s="67"/>
      <c r="E1" s="67"/>
      <c r="F1" s="67"/>
    </row>
    <row r="2" spans="1:6" ht="15.75" thickTop="1" x14ac:dyDescent="0.25">
      <c r="A2" s="58"/>
      <c r="B2" s="58"/>
      <c r="C2" s="58"/>
      <c r="D2" s="58"/>
      <c r="E2" s="58"/>
      <c r="F2" s="58"/>
    </row>
    <row r="3" spans="1:6" ht="16.5" x14ac:dyDescent="0.25">
      <c r="A3" s="45" t="s">
        <v>2</v>
      </c>
      <c r="B3" s="46"/>
      <c r="C3" s="46"/>
      <c r="D3" s="46"/>
      <c r="E3" s="46"/>
      <c r="F3" s="47"/>
    </row>
    <row r="4" spans="1:6" x14ac:dyDescent="0.25">
      <c r="A4" s="1" t="s">
        <v>3</v>
      </c>
      <c r="B4" s="68" t="s">
        <v>386</v>
      </c>
      <c r="C4" s="69"/>
      <c r="D4" s="69"/>
      <c r="E4" s="69"/>
      <c r="F4" s="70"/>
    </row>
    <row r="5" spans="1:6" x14ac:dyDescent="0.25">
      <c r="A5" s="1" t="s">
        <v>5</v>
      </c>
      <c r="B5" s="68" t="s">
        <v>6</v>
      </c>
      <c r="C5" s="69"/>
      <c r="D5" s="69"/>
      <c r="E5" s="69"/>
      <c r="F5" s="70"/>
    </row>
    <row r="6" spans="1:6" x14ac:dyDescent="0.25">
      <c r="A6" s="1" t="s">
        <v>7</v>
      </c>
      <c r="B6" s="68" t="s">
        <v>8</v>
      </c>
      <c r="C6" s="69"/>
      <c r="D6" s="69"/>
      <c r="E6" s="69"/>
      <c r="F6" s="70"/>
    </row>
    <row r="7" spans="1:6" x14ac:dyDescent="0.25">
      <c r="A7" s="1" t="s">
        <v>9</v>
      </c>
      <c r="B7" s="79" t="s">
        <v>448</v>
      </c>
      <c r="C7" s="80"/>
      <c r="D7" s="80"/>
      <c r="E7" s="80"/>
      <c r="F7" s="81"/>
    </row>
    <row r="8" spans="1:6" x14ac:dyDescent="0.25">
      <c r="A8" s="74" t="s">
        <v>10</v>
      </c>
      <c r="B8" s="75"/>
      <c r="C8" s="75"/>
      <c r="D8" s="75"/>
      <c r="E8" s="76"/>
      <c r="F8" s="10">
        <v>17063.372467000001</v>
      </c>
    </row>
    <row r="9" spans="1:6" ht="16.5" x14ac:dyDescent="0.25">
      <c r="A9" s="45" t="s">
        <v>11</v>
      </c>
      <c r="B9" s="46"/>
      <c r="C9" s="46"/>
      <c r="D9" s="46"/>
      <c r="E9" s="46"/>
      <c r="F9" s="47"/>
    </row>
    <row r="10" spans="1:6" x14ac:dyDescent="0.25">
      <c r="A10" s="60" t="s">
        <v>12</v>
      </c>
      <c r="B10" s="61"/>
      <c r="C10" s="61"/>
      <c r="D10" s="61"/>
      <c r="E10" s="61"/>
      <c r="F10" s="62"/>
    </row>
    <row r="11" spans="1:6" x14ac:dyDescent="0.25">
      <c r="A11" s="51" t="s">
        <v>358</v>
      </c>
      <c r="B11" s="52"/>
      <c r="C11" s="52"/>
      <c r="D11" s="52"/>
      <c r="E11" s="52"/>
      <c r="F11" s="53"/>
    </row>
    <row r="12" spans="1:6" x14ac:dyDescent="0.25">
      <c r="A12" s="51" t="s">
        <v>14</v>
      </c>
      <c r="B12" s="52"/>
      <c r="C12" s="52"/>
      <c r="D12" s="52"/>
      <c r="E12" s="52"/>
      <c r="F12" s="53"/>
    </row>
    <row r="13" spans="1:6" x14ac:dyDescent="0.25">
      <c r="A13" s="51" t="s">
        <v>359</v>
      </c>
      <c r="B13" s="52"/>
      <c r="C13" s="52"/>
      <c r="D13" s="52"/>
      <c r="E13" s="52"/>
      <c r="F13" s="53"/>
    </row>
    <row r="14" spans="1:6" x14ac:dyDescent="0.25">
      <c r="A14" s="54"/>
      <c r="B14" s="55" t="s">
        <v>16</v>
      </c>
      <c r="C14" s="55"/>
      <c r="D14" s="55"/>
      <c r="E14" s="55"/>
      <c r="F14" s="56"/>
    </row>
    <row r="15" spans="1:6" x14ac:dyDescent="0.25">
      <c r="A15" s="54"/>
      <c r="B15" s="57" t="s">
        <v>360</v>
      </c>
      <c r="C15" s="57"/>
      <c r="D15" s="57"/>
      <c r="E15" s="57"/>
      <c r="F15" s="53"/>
    </row>
    <row r="16" spans="1:6" x14ac:dyDescent="0.25">
      <c r="A16" s="54"/>
      <c r="B16" s="55" t="s">
        <v>18</v>
      </c>
      <c r="C16" s="55"/>
      <c r="D16" s="55"/>
      <c r="E16" s="55"/>
      <c r="F16" s="56"/>
    </row>
    <row r="17" spans="1:6" x14ac:dyDescent="0.25">
      <c r="A17" s="54"/>
      <c r="B17" s="57" t="s">
        <v>95</v>
      </c>
      <c r="C17" s="57"/>
      <c r="D17" s="57"/>
      <c r="E17" s="57"/>
      <c r="F17" s="53"/>
    </row>
    <row r="18" spans="1:6" x14ac:dyDescent="0.25">
      <c r="A18" s="3"/>
      <c r="B18" s="58"/>
      <c r="C18" s="58"/>
      <c r="D18" s="58"/>
      <c r="E18" s="58"/>
      <c r="F18" s="59"/>
    </row>
    <row r="19" spans="1:6" ht="16.5" x14ac:dyDescent="0.25">
      <c r="A19" s="45" t="s">
        <v>20</v>
      </c>
      <c r="B19" s="46"/>
      <c r="C19" s="46"/>
      <c r="D19" s="46"/>
      <c r="E19" s="46"/>
      <c r="F19" s="47"/>
    </row>
    <row r="20" spans="1:6" x14ac:dyDescent="0.25">
      <c r="A20" s="60" t="s">
        <v>21</v>
      </c>
      <c r="B20" s="61"/>
      <c r="C20" s="61"/>
      <c r="D20" s="61"/>
      <c r="E20" s="61"/>
      <c r="F20" s="62"/>
    </row>
    <row r="21" spans="1:6" x14ac:dyDescent="0.25">
      <c r="A21" s="51" t="s">
        <v>361</v>
      </c>
      <c r="B21" s="52"/>
      <c r="C21" s="52"/>
      <c r="D21" s="52"/>
      <c r="E21" s="52"/>
      <c r="F21" s="53"/>
    </row>
    <row r="22" spans="1:6" x14ac:dyDescent="0.25">
      <c r="A22" s="63" t="s">
        <v>23</v>
      </c>
      <c r="B22" s="64"/>
      <c r="C22" s="64"/>
      <c r="D22" s="64"/>
      <c r="E22" s="64"/>
      <c r="F22" s="65"/>
    </row>
    <row r="23" spans="1:6" x14ac:dyDescent="0.25">
      <c r="A23" s="48" t="s">
        <v>362</v>
      </c>
      <c r="B23" s="49"/>
      <c r="C23" s="49"/>
      <c r="D23" s="49"/>
      <c r="E23" s="49"/>
      <c r="F23" s="50"/>
    </row>
    <row r="24" spans="1:6" ht="16.5" x14ac:dyDescent="0.25">
      <c r="A24" s="45" t="s">
        <v>25</v>
      </c>
      <c r="B24" s="46"/>
      <c r="C24" s="46"/>
      <c r="D24" s="46"/>
      <c r="E24" s="46"/>
      <c r="F24" s="47"/>
    </row>
    <row r="25" spans="1:6" x14ac:dyDescent="0.25">
      <c r="A25" s="37" t="s">
        <v>26</v>
      </c>
      <c r="B25" s="38"/>
      <c r="C25" s="38"/>
      <c r="D25" s="38"/>
      <c r="E25" s="38"/>
      <c r="F25" s="39"/>
    </row>
    <row r="26" spans="1:6" x14ac:dyDescent="0.25">
      <c r="A26" s="2" t="s">
        <v>27</v>
      </c>
      <c r="B26" s="2" t="s">
        <v>28</v>
      </c>
      <c r="C26" s="2" t="s">
        <v>29</v>
      </c>
      <c r="D26" s="2" t="s">
        <v>30</v>
      </c>
      <c r="E26" s="2" t="s">
        <v>31</v>
      </c>
      <c r="F26" s="2" t="s">
        <v>32</v>
      </c>
    </row>
    <row r="27" spans="1:6" ht="64.5" customHeight="1" x14ac:dyDescent="0.25">
      <c r="A27" s="41" t="s">
        <v>387</v>
      </c>
      <c r="B27" s="4" t="s">
        <v>34</v>
      </c>
      <c r="C27" s="41" t="s">
        <v>388</v>
      </c>
      <c r="D27" s="77"/>
      <c r="E27" s="43" t="s">
        <v>40</v>
      </c>
      <c r="F27" s="41"/>
    </row>
    <row r="28" spans="1:6" ht="47.25" customHeight="1" x14ac:dyDescent="0.25">
      <c r="A28" s="42"/>
      <c r="B28" s="5" t="s">
        <v>389</v>
      </c>
      <c r="C28" s="42"/>
      <c r="D28" s="78"/>
      <c r="E28" s="44"/>
      <c r="F28" s="42"/>
    </row>
    <row r="29" spans="1:6" ht="84.75" x14ac:dyDescent="0.25">
      <c r="A29" s="6" t="s">
        <v>387</v>
      </c>
      <c r="B29" s="6" t="s">
        <v>390</v>
      </c>
      <c r="C29" s="6" t="s">
        <v>391</v>
      </c>
      <c r="D29" s="7" t="s">
        <v>36</v>
      </c>
      <c r="E29" s="7" t="s">
        <v>40</v>
      </c>
      <c r="F29" s="8">
        <v>0.81</v>
      </c>
    </row>
    <row r="30" spans="1:6" x14ac:dyDescent="0.25">
      <c r="A30" s="37" t="s">
        <v>55</v>
      </c>
      <c r="B30" s="38"/>
      <c r="C30" s="38"/>
      <c r="D30" s="38"/>
      <c r="E30" s="38"/>
      <c r="F30" s="39"/>
    </row>
    <row r="31" spans="1:6" x14ac:dyDescent="0.25">
      <c r="A31" s="2" t="s">
        <v>27</v>
      </c>
      <c r="B31" s="2" t="s">
        <v>28</v>
      </c>
      <c r="C31" s="2" t="s">
        <v>29</v>
      </c>
      <c r="D31" s="2" t="s">
        <v>30</v>
      </c>
      <c r="E31" s="2" t="s">
        <v>31</v>
      </c>
      <c r="F31" s="2" t="s">
        <v>32</v>
      </c>
    </row>
    <row r="32" spans="1:6" ht="36.75" x14ac:dyDescent="0.25">
      <c r="A32" s="6" t="s">
        <v>392</v>
      </c>
      <c r="B32" s="6" t="s">
        <v>393</v>
      </c>
      <c r="C32" s="6" t="s">
        <v>394</v>
      </c>
      <c r="D32" s="7" t="s">
        <v>36</v>
      </c>
      <c r="E32" s="7" t="s">
        <v>40</v>
      </c>
      <c r="F32" s="8">
        <v>96</v>
      </c>
    </row>
    <row r="33" spans="1:6" x14ac:dyDescent="0.25">
      <c r="A33" s="37" t="s">
        <v>64</v>
      </c>
      <c r="B33" s="38"/>
      <c r="C33" s="38"/>
      <c r="D33" s="38"/>
      <c r="E33" s="38"/>
      <c r="F33" s="39"/>
    </row>
    <row r="34" spans="1:6" x14ac:dyDescent="0.25">
      <c r="A34" s="2" t="s">
        <v>27</v>
      </c>
      <c r="B34" s="2" t="s">
        <v>28</v>
      </c>
      <c r="C34" s="2" t="s">
        <v>29</v>
      </c>
      <c r="D34" s="2" t="s">
        <v>30</v>
      </c>
      <c r="E34" s="2" t="s">
        <v>31</v>
      </c>
      <c r="F34" s="2" t="s">
        <v>32</v>
      </c>
    </row>
    <row r="35" spans="1:6" ht="24.75" x14ac:dyDescent="0.25">
      <c r="A35" s="6" t="s">
        <v>395</v>
      </c>
      <c r="B35" s="6" t="s">
        <v>396</v>
      </c>
      <c r="C35" s="6" t="s">
        <v>397</v>
      </c>
      <c r="D35" s="7" t="s">
        <v>36</v>
      </c>
      <c r="E35" s="7" t="s">
        <v>68</v>
      </c>
      <c r="F35" s="8">
        <v>99</v>
      </c>
    </row>
    <row r="36" spans="1:6" x14ac:dyDescent="0.25">
      <c r="A36" s="37" t="s">
        <v>80</v>
      </c>
      <c r="B36" s="38"/>
      <c r="C36" s="38"/>
      <c r="D36" s="38"/>
      <c r="E36" s="38"/>
      <c r="F36" s="39"/>
    </row>
    <row r="37" spans="1:6" x14ac:dyDescent="0.25">
      <c r="A37" s="2" t="s">
        <v>27</v>
      </c>
      <c r="B37" s="2" t="s">
        <v>28</v>
      </c>
      <c r="C37" s="2" t="s">
        <v>29</v>
      </c>
      <c r="D37" s="2" t="s">
        <v>30</v>
      </c>
      <c r="E37" s="2" t="s">
        <v>31</v>
      </c>
      <c r="F37" s="2" t="s">
        <v>32</v>
      </c>
    </row>
    <row r="38" spans="1:6" ht="24.75" x14ac:dyDescent="0.25">
      <c r="A38" s="6" t="s">
        <v>398</v>
      </c>
      <c r="B38" s="6" t="s">
        <v>399</v>
      </c>
      <c r="C38" s="6" t="s">
        <v>400</v>
      </c>
      <c r="D38" s="7" t="s">
        <v>401</v>
      </c>
      <c r="E38" s="7" t="s">
        <v>402</v>
      </c>
      <c r="F38" s="8">
        <v>5742721</v>
      </c>
    </row>
    <row r="39" spans="1:6" x14ac:dyDescent="0.25">
      <c r="A39" s="9"/>
      <c r="B39" s="9"/>
      <c r="C39" s="9"/>
      <c r="D39" s="9"/>
      <c r="E39" s="9"/>
      <c r="F39" s="9"/>
    </row>
    <row r="40" spans="1:6" ht="45" customHeight="1" x14ac:dyDescent="0.25">
      <c r="A40" s="40" t="s">
        <v>91</v>
      </c>
      <c r="B40" s="40"/>
      <c r="C40" s="40"/>
      <c r="D40" s="40"/>
      <c r="E40" s="40"/>
      <c r="F40" s="4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6:F36"/>
    <mergeCell ref="A40:F40"/>
    <mergeCell ref="A24:F24"/>
    <mergeCell ref="A25:F25"/>
    <mergeCell ref="A27:A28"/>
    <mergeCell ref="C27:C28"/>
    <mergeCell ref="D27:D28"/>
    <mergeCell ref="E27:E28"/>
    <mergeCell ref="F27:F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66" t="s">
        <v>0</v>
      </c>
      <c r="B1" s="66"/>
      <c r="C1" s="67" t="s">
        <v>1</v>
      </c>
      <c r="D1" s="67"/>
      <c r="E1" s="67"/>
      <c r="F1" s="67"/>
    </row>
    <row r="2" spans="1:6" ht="15.75" thickTop="1" x14ac:dyDescent="0.25">
      <c r="A2" s="58"/>
      <c r="B2" s="58"/>
      <c r="C2" s="58"/>
      <c r="D2" s="58"/>
      <c r="E2" s="58"/>
      <c r="F2" s="58"/>
    </row>
    <row r="3" spans="1:6" ht="16.5" x14ac:dyDescent="0.25">
      <c r="A3" s="45" t="s">
        <v>2</v>
      </c>
      <c r="B3" s="46"/>
      <c r="C3" s="46"/>
      <c r="D3" s="46"/>
      <c r="E3" s="46"/>
      <c r="F3" s="47"/>
    </row>
    <row r="4" spans="1:6" x14ac:dyDescent="0.25">
      <c r="A4" s="1" t="s">
        <v>3</v>
      </c>
      <c r="B4" s="68" t="s">
        <v>403</v>
      </c>
      <c r="C4" s="69"/>
      <c r="D4" s="69"/>
      <c r="E4" s="69"/>
      <c r="F4" s="70"/>
    </row>
    <row r="5" spans="1:6" x14ac:dyDescent="0.25">
      <c r="A5" s="1" t="s">
        <v>5</v>
      </c>
      <c r="B5" s="68" t="s">
        <v>6</v>
      </c>
      <c r="C5" s="69"/>
      <c r="D5" s="69"/>
      <c r="E5" s="69"/>
      <c r="F5" s="70"/>
    </row>
    <row r="6" spans="1:6" x14ac:dyDescent="0.25">
      <c r="A6" s="1" t="s">
        <v>7</v>
      </c>
      <c r="B6" s="68" t="s">
        <v>8</v>
      </c>
      <c r="C6" s="69"/>
      <c r="D6" s="69"/>
      <c r="E6" s="69"/>
      <c r="F6" s="70"/>
    </row>
    <row r="7" spans="1:6" x14ac:dyDescent="0.25">
      <c r="A7" s="1" t="s">
        <v>9</v>
      </c>
      <c r="B7" s="79" t="s">
        <v>448</v>
      </c>
      <c r="C7" s="80"/>
      <c r="D7" s="80"/>
      <c r="E7" s="80"/>
      <c r="F7" s="81"/>
    </row>
    <row r="8" spans="1:6" x14ac:dyDescent="0.25">
      <c r="A8" s="74" t="s">
        <v>10</v>
      </c>
      <c r="B8" s="75"/>
      <c r="C8" s="75"/>
      <c r="D8" s="75"/>
      <c r="E8" s="76"/>
      <c r="F8" s="10">
        <v>4954.8723980000013</v>
      </c>
    </row>
    <row r="9" spans="1:6" ht="16.5" x14ac:dyDescent="0.25">
      <c r="A9" s="45" t="s">
        <v>11</v>
      </c>
      <c r="B9" s="46"/>
      <c r="C9" s="46"/>
      <c r="D9" s="46"/>
      <c r="E9" s="46"/>
      <c r="F9" s="47"/>
    </row>
    <row r="10" spans="1:6" x14ac:dyDescent="0.25">
      <c r="A10" s="60" t="s">
        <v>12</v>
      </c>
      <c r="B10" s="61"/>
      <c r="C10" s="61"/>
      <c r="D10" s="61"/>
      <c r="E10" s="61"/>
      <c r="F10" s="62"/>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15</v>
      </c>
      <c r="B13" s="52"/>
      <c r="C13" s="52"/>
      <c r="D13" s="52"/>
      <c r="E13" s="52"/>
      <c r="F13" s="53"/>
    </row>
    <row r="14" spans="1:6" x14ac:dyDescent="0.25">
      <c r="A14" s="54"/>
      <c r="B14" s="55" t="s">
        <v>16</v>
      </c>
      <c r="C14" s="55"/>
      <c r="D14" s="55"/>
      <c r="E14" s="55"/>
      <c r="F14" s="56"/>
    </row>
    <row r="15" spans="1:6" x14ac:dyDescent="0.25">
      <c r="A15" s="54"/>
      <c r="B15" s="57" t="s">
        <v>239</v>
      </c>
      <c r="C15" s="57"/>
      <c r="D15" s="57"/>
      <c r="E15" s="57"/>
      <c r="F15" s="53"/>
    </row>
    <row r="16" spans="1:6" x14ac:dyDescent="0.25">
      <c r="A16" s="54"/>
      <c r="B16" s="55" t="s">
        <v>18</v>
      </c>
      <c r="C16" s="55"/>
      <c r="D16" s="55"/>
      <c r="E16" s="55"/>
      <c r="F16" s="56"/>
    </row>
    <row r="17" spans="1:6" x14ac:dyDescent="0.25">
      <c r="A17" s="3"/>
      <c r="B17" s="58"/>
      <c r="C17" s="58"/>
      <c r="D17" s="58"/>
      <c r="E17" s="58"/>
      <c r="F17" s="59"/>
    </row>
    <row r="18" spans="1:6" ht="16.5" x14ac:dyDescent="0.25">
      <c r="A18" s="45" t="s">
        <v>20</v>
      </c>
      <c r="B18" s="46"/>
      <c r="C18" s="46"/>
      <c r="D18" s="46"/>
      <c r="E18" s="46"/>
      <c r="F18" s="47"/>
    </row>
    <row r="19" spans="1:6" x14ac:dyDescent="0.25">
      <c r="A19" s="60" t="s">
        <v>21</v>
      </c>
      <c r="B19" s="61"/>
      <c r="C19" s="61"/>
      <c r="D19" s="61"/>
      <c r="E19" s="61"/>
      <c r="F19" s="62"/>
    </row>
    <row r="20" spans="1:6" x14ac:dyDescent="0.25">
      <c r="A20" s="51" t="s">
        <v>22</v>
      </c>
      <c r="B20" s="52"/>
      <c r="C20" s="52"/>
      <c r="D20" s="52"/>
      <c r="E20" s="52"/>
      <c r="F20" s="53"/>
    </row>
    <row r="21" spans="1:6" x14ac:dyDescent="0.25">
      <c r="A21" s="63" t="s">
        <v>23</v>
      </c>
      <c r="B21" s="64"/>
      <c r="C21" s="64"/>
      <c r="D21" s="64"/>
      <c r="E21" s="64"/>
      <c r="F21" s="65"/>
    </row>
    <row r="22" spans="1:6" x14ac:dyDescent="0.25">
      <c r="A22" s="48" t="s">
        <v>404</v>
      </c>
      <c r="B22" s="49"/>
      <c r="C22" s="49"/>
      <c r="D22" s="49"/>
      <c r="E22" s="49"/>
      <c r="F22" s="50"/>
    </row>
    <row r="23" spans="1:6" ht="16.5" x14ac:dyDescent="0.25">
      <c r="A23" s="45" t="s">
        <v>25</v>
      </c>
      <c r="B23" s="46"/>
      <c r="C23" s="46"/>
      <c r="D23" s="46"/>
      <c r="E23" s="46"/>
      <c r="F23" s="47"/>
    </row>
    <row r="24" spans="1:6" x14ac:dyDescent="0.25">
      <c r="A24" s="37" t="s">
        <v>26</v>
      </c>
      <c r="B24" s="38"/>
      <c r="C24" s="38"/>
      <c r="D24" s="38"/>
      <c r="E24" s="38"/>
      <c r="F24" s="39"/>
    </row>
    <row r="25" spans="1:6" x14ac:dyDescent="0.25">
      <c r="A25" s="2" t="s">
        <v>27</v>
      </c>
      <c r="B25" s="2" t="s">
        <v>28</v>
      </c>
      <c r="C25" s="2" t="s">
        <v>29</v>
      </c>
      <c r="D25" s="2" t="s">
        <v>30</v>
      </c>
      <c r="E25" s="2" t="s">
        <v>31</v>
      </c>
      <c r="F25" s="2" t="s">
        <v>32</v>
      </c>
    </row>
    <row r="26" spans="1:6" ht="44.25" customHeight="1" x14ac:dyDescent="0.25">
      <c r="A26" s="41" t="s">
        <v>405</v>
      </c>
      <c r="B26" s="4" t="s">
        <v>34</v>
      </c>
      <c r="C26" s="41" t="s">
        <v>406</v>
      </c>
      <c r="D26" s="43" t="s">
        <v>36</v>
      </c>
      <c r="E26" s="43" t="s">
        <v>37</v>
      </c>
      <c r="F26" s="41"/>
    </row>
    <row r="27" spans="1:6" ht="71.25" customHeight="1" x14ac:dyDescent="0.25">
      <c r="A27" s="42"/>
      <c r="B27" s="5" t="s">
        <v>407</v>
      </c>
      <c r="C27" s="42"/>
      <c r="D27" s="44"/>
      <c r="E27" s="44"/>
      <c r="F27" s="42"/>
    </row>
    <row r="28" spans="1:6" ht="48.75" x14ac:dyDescent="0.25">
      <c r="A28" s="6" t="s">
        <v>405</v>
      </c>
      <c r="B28" s="6" t="s">
        <v>408</v>
      </c>
      <c r="C28" s="6" t="s">
        <v>409</v>
      </c>
      <c r="D28" s="7" t="s">
        <v>410</v>
      </c>
      <c r="E28" s="7" t="s">
        <v>40</v>
      </c>
      <c r="F28" s="8">
        <v>146183</v>
      </c>
    </row>
    <row r="29" spans="1:6" x14ac:dyDescent="0.25">
      <c r="A29" s="37" t="s">
        <v>55</v>
      </c>
      <c r="B29" s="38"/>
      <c r="C29" s="38"/>
      <c r="D29" s="38"/>
      <c r="E29" s="38"/>
      <c r="F29" s="39"/>
    </row>
    <row r="30" spans="1:6" x14ac:dyDescent="0.25">
      <c r="A30" s="2" t="s">
        <v>27</v>
      </c>
      <c r="B30" s="2" t="s">
        <v>28</v>
      </c>
      <c r="C30" s="2" t="s">
        <v>29</v>
      </c>
      <c r="D30" s="2" t="s">
        <v>30</v>
      </c>
      <c r="E30" s="2" t="s">
        <v>31</v>
      </c>
      <c r="F30" s="2" t="s">
        <v>32</v>
      </c>
    </row>
    <row r="31" spans="1:6" ht="24.75" x14ac:dyDescent="0.25">
      <c r="A31" s="6" t="s">
        <v>411</v>
      </c>
      <c r="B31" s="6" t="s">
        <v>412</v>
      </c>
      <c r="C31" s="6" t="s">
        <v>413</v>
      </c>
      <c r="D31" s="7" t="s">
        <v>162</v>
      </c>
      <c r="E31" s="7" t="s">
        <v>40</v>
      </c>
      <c r="F31" s="8">
        <v>21.95</v>
      </c>
    </row>
    <row r="32" spans="1:6" x14ac:dyDescent="0.25">
      <c r="A32" s="37" t="s">
        <v>64</v>
      </c>
      <c r="B32" s="38"/>
      <c r="C32" s="38"/>
      <c r="D32" s="38"/>
      <c r="E32" s="38"/>
      <c r="F32" s="39"/>
    </row>
    <row r="33" spans="1:6" x14ac:dyDescent="0.25">
      <c r="A33" s="2" t="s">
        <v>27</v>
      </c>
      <c r="B33" s="2" t="s">
        <v>28</v>
      </c>
      <c r="C33" s="2" t="s">
        <v>29</v>
      </c>
      <c r="D33" s="2" t="s">
        <v>30</v>
      </c>
      <c r="E33" s="2" t="s">
        <v>31</v>
      </c>
      <c r="F33" s="2" t="s">
        <v>32</v>
      </c>
    </row>
    <row r="34" spans="1:6" x14ac:dyDescent="0.25">
      <c r="A34" s="6" t="s">
        <v>414</v>
      </c>
      <c r="B34" s="6" t="s">
        <v>415</v>
      </c>
      <c r="C34" s="6" t="s">
        <v>416</v>
      </c>
      <c r="D34" s="7" t="s">
        <v>36</v>
      </c>
      <c r="E34" s="7" t="s">
        <v>199</v>
      </c>
      <c r="F34" s="8">
        <v>100</v>
      </c>
    </row>
    <row r="35" spans="1:6" x14ac:dyDescent="0.25">
      <c r="A35" s="37" t="s">
        <v>80</v>
      </c>
      <c r="B35" s="38"/>
      <c r="C35" s="38"/>
      <c r="D35" s="38"/>
      <c r="E35" s="38"/>
      <c r="F35" s="39"/>
    </row>
    <row r="36" spans="1:6" x14ac:dyDescent="0.25">
      <c r="A36" s="2" t="s">
        <v>27</v>
      </c>
      <c r="B36" s="2" t="s">
        <v>28</v>
      </c>
      <c r="C36" s="2" t="s">
        <v>29</v>
      </c>
      <c r="D36" s="2" t="s">
        <v>30</v>
      </c>
      <c r="E36" s="2" t="s">
        <v>31</v>
      </c>
      <c r="F36" s="2" t="s">
        <v>32</v>
      </c>
    </row>
    <row r="37" spans="1:6" ht="24.75" x14ac:dyDescent="0.25">
      <c r="A37" s="6" t="s">
        <v>417</v>
      </c>
      <c r="B37" s="6" t="s">
        <v>418</v>
      </c>
      <c r="C37" s="6" t="s">
        <v>419</v>
      </c>
      <c r="D37" s="7" t="s">
        <v>36</v>
      </c>
      <c r="E37" s="7" t="s">
        <v>84</v>
      </c>
      <c r="F37" s="8">
        <v>100</v>
      </c>
    </row>
    <row r="38" spans="1:6" x14ac:dyDescent="0.25">
      <c r="A38" s="9"/>
      <c r="B38" s="9"/>
      <c r="C38" s="9"/>
      <c r="D38" s="9"/>
      <c r="E38" s="9"/>
      <c r="F38" s="9"/>
    </row>
    <row r="39" spans="1:6" ht="45" customHeight="1" x14ac:dyDescent="0.25">
      <c r="A39" s="40" t="s">
        <v>91</v>
      </c>
      <c r="B39" s="40"/>
      <c r="C39" s="40"/>
      <c r="D39" s="40"/>
      <c r="E39" s="40"/>
      <c r="F39" s="40"/>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5:F35"/>
    <mergeCell ref="A39:F39"/>
    <mergeCell ref="A23:F23"/>
    <mergeCell ref="A24:F24"/>
    <mergeCell ref="A26:A27"/>
    <mergeCell ref="C26:C27"/>
    <mergeCell ref="D26:D27"/>
    <mergeCell ref="E26:E27"/>
    <mergeCell ref="F26:F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0.5" customHeight="1" thickBot="1" x14ac:dyDescent="0.35">
      <c r="A1" s="66" t="s">
        <v>0</v>
      </c>
      <c r="B1" s="66"/>
      <c r="C1" s="67" t="s">
        <v>1</v>
      </c>
      <c r="D1" s="67"/>
      <c r="E1" s="67"/>
      <c r="F1" s="67"/>
    </row>
    <row r="2" spans="1:6" ht="15.75" thickTop="1" x14ac:dyDescent="0.25">
      <c r="A2" s="58"/>
      <c r="B2" s="58"/>
      <c r="C2" s="58"/>
      <c r="D2" s="58"/>
      <c r="E2" s="58"/>
      <c r="F2" s="58"/>
    </row>
    <row r="3" spans="1:6" ht="16.5" x14ac:dyDescent="0.25">
      <c r="A3" s="45" t="s">
        <v>2</v>
      </c>
      <c r="B3" s="46"/>
      <c r="C3" s="46"/>
      <c r="D3" s="46"/>
      <c r="E3" s="46"/>
      <c r="F3" s="47"/>
    </row>
    <row r="4" spans="1:6" x14ac:dyDescent="0.25">
      <c r="A4" s="1" t="s">
        <v>3</v>
      </c>
      <c r="B4" s="68" t="s">
        <v>420</v>
      </c>
      <c r="C4" s="69"/>
      <c r="D4" s="69"/>
      <c r="E4" s="69"/>
      <c r="F4" s="70"/>
    </row>
    <row r="5" spans="1:6" x14ac:dyDescent="0.25">
      <c r="A5" s="1" t="s">
        <v>5</v>
      </c>
      <c r="B5" s="68" t="s">
        <v>6</v>
      </c>
      <c r="C5" s="69"/>
      <c r="D5" s="69"/>
      <c r="E5" s="69"/>
      <c r="F5" s="70"/>
    </row>
    <row r="6" spans="1:6" x14ac:dyDescent="0.25">
      <c r="A6" s="1" t="s">
        <v>7</v>
      </c>
      <c r="B6" s="68" t="s">
        <v>8</v>
      </c>
      <c r="C6" s="69"/>
      <c r="D6" s="69"/>
      <c r="E6" s="69"/>
      <c r="F6" s="70"/>
    </row>
    <row r="7" spans="1:6" x14ac:dyDescent="0.25">
      <c r="A7" s="1" t="s">
        <v>9</v>
      </c>
      <c r="B7" s="79" t="s">
        <v>448</v>
      </c>
      <c r="C7" s="80"/>
      <c r="D7" s="80"/>
      <c r="E7" s="80"/>
      <c r="F7" s="81"/>
    </row>
    <row r="8" spans="1:6" x14ac:dyDescent="0.25">
      <c r="A8" s="74" t="s">
        <v>10</v>
      </c>
      <c r="B8" s="75"/>
      <c r="C8" s="75"/>
      <c r="D8" s="75"/>
      <c r="E8" s="76"/>
      <c r="F8" s="10">
        <v>3522.0421290000008</v>
      </c>
    </row>
    <row r="9" spans="1:6" ht="16.5" x14ac:dyDescent="0.25">
      <c r="A9" s="45" t="s">
        <v>11</v>
      </c>
      <c r="B9" s="46"/>
      <c r="C9" s="46"/>
      <c r="D9" s="46"/>
      <c r="E9" s="46"/>
      <c r="F9" s="47"/>
    </row>
    <row r="10" spans="1:6" x14ac:dyDescent="0.25">
      <c r="A10" s="60" t="s">
        <v>12</v>
      </c>
      <c r="B10" s="61"/>
      <c r="C10" s="61"/>
      <c r="D10" s="61"/>
      <c r="E10" s="61"/>
      <c r="F10" s="62"/>
    </row>
    <row r="11" spans="1:6" x14ac:dyDescent="0.25">
      <c r="A11" s="51" t="s">
        <v>13</v>
      </c>
      <c r="B11" s="52"/>
      <c r="C11" s="52"/>
      <c r="D11" s="52"/>
      <c r="E11" s="52"/>
      <c r="F11" s="53"/>
    </row>
    <row r="12" spans="1:6" x14ac:dyDescent="0.25">
      <c r="A12" s="51" t="s">
        <v>14</v>
      </c>
      <c r="B12" s="52"/>
      <c r="C12" s="52"/>
      <c r="D12" s="52"/>
      <c r="E12" s="52"/>
      <c r="F12" s="53"/>
    </row>
    <row r="13" spans="1:6" x14ac:dyDescent="0.25">
      <c r="A13" s="51" t="s">
        <v>15</v>
      </c>
      <c r="B13" s="52"/>
      <c r="C13" s="52"/>
      <c r="D13" s="52"/>
      <c r="E13" s="52"/>
      <c r="F13" s="53"/>
    </row>
    <row r="14" spans="1:6" x14ac:dyDescent="0.25">
      <c r="A14" s="54"/>
      <c r="B14" s="55" t="s">
        <v>16</v>
      </c>
      <c r="C14" s="55"/>
      <c r="D14" s="55"/>
      <c r="E14" s="55"/>
      <c r="F14" s="56"/>
    </row>
    <row r="15" spans="1:6" x14ac:dyDescent="0.25">
      <c r="A15" s="54"/>
      <c r="B15" s="57" t="s">
        <v>239</v>
      </c>
      <c r="C15" s="57"/>
      <c r="D15" s="57"/>
      <c r="E15" s="57"/>
      <c r="F15" s="53"/>
    </row>
    <row r="16" spans="1:6" x14ac:dyDescent="0.25">
      <c r="A16" s="54"/>
      <c r="B16" s="55" t="s">
        <v>18</v>
      </c>
      <c r="C16" s="55"/>
      <c r="D16" s="55"/>
      <c r="E16" s="55"/>
      <c r="F16" s="56"/>
    </row>
    <row r="17" spans="1:6" x14ac:dyDescent="0.25">
      <c r="A17" s="3"/>
      <c r="B17" s="58"/>
      <c r="C17" s="58"/>
      <c r="D17" s="58"/>
      <c r="E17" s="58"/>
      <c r="F17" s="59"/>
    </row>
    <row r="18" spans="1:6" ht="16.5" x14ac:dyDescent="0.25">
      <c r="A18" s="45" t="s">
        <v>20</v>
      </c>
      <c r="B18" s="46"/>
      <c r="C18" s="46"/>
      <c r="D18" s="46"/>
      <c r="E18" s="46"/>
      <c r="F18" s="47"/>
    </row>
    <row r="19" spans="1:6" x14ac:dyDescent="0.25">
      <c r="A19" s="60" t="s">
        <v>21</v>
      </c>
      <c r="B19" s="61"/>
      <c r="C19" s="61"/>
      <c r="D19" s="61"/>
      <c r="E19" s="61"/>
      <c r="F19" s="62"/>
    </row>
    <row r="20" spans="1:6" x14ac:dyDescent="0.25">
      <c r="A20" s="51" t="s">
        <v>22</v>
      </c>
      <c r="B20" s="52"/>
      <c r="C20" s="52"/>
      <c r="D20" s="52"/>
      <c r="E20" s="52"/>
      <c r="F20" s="53"/>
    </row>
    <row r="21" spans="1:6" x14ac:dyDescent="0.25">
      <c r="A21" s="63" t="s">
        <v>23</v>
      </c>
      <c r="B21" s="64"/>
      <c r="C21" s="64"/>
      <c r="D21" s="64"/>
      <c r="E21" s="64"/>
      <c r="F21" s="65"/>
    </row>
    <row r="22" spans="1:6" x14ac:dyDescent="0.25">
      <c r="A22" s="48" t="s">
        <v>404</v>
      </c>
      <c r="B22" s="49"/>
      <c r="C22" s="49"/>
      <c r="D22" s="49"/>
      <c r="E22" s="49"/>
      <c r="F22" s="50"/>
    </row>
    <row r="23" spans="1:6" ht="16.5" x14ac:dyDescent="0.25">
      <c r="A23" s="45" t="s">
        <v>25</v>
      </c>
      <c r="B23" s="46"/>
      <c r="C23" s="46"/>
      <c r="D23" s="46"/>
      <c r="E23" s="46"/>
      <c r="F23" s="47"/>
    </row>
    <row r="24" spans="1:6" x14ac:dyDescent="0.25">
      <c r="A24" s="37" t="s">
        <v>26</v>
      </c>
      <c r="B24" s="38"/>
      <c r="C24" s="38"/>
      <c r="D24" s="38"/>
      <c r="E24" s="38"/>
      <c r="F24" s="39"/>
    </row>
    <row r="25" spans="1:6" x14ac:dyDescent="0.25">
      <c r="A25" s="2" t="s">
        <v>27</v>
      </c>
      <c r="B25" s="2" t="s">
        <v>28</v>
      </c>
      <c r="C25" s="2" t="s">
        <v>29</v>
      </c>
      <c r="D25" s="2" t="s">
        <v>30</v>
      </c>
      <c r="E25" s="2" t="s">
        <v>31</v>
      </c>
      <c r="F25" s="2" t="s">
        <v>32</v>
      </c>
    </row>
    <row r="26" spans="1:6" ht="39.75" customHeight="1" x14ac:dyDescent="0.25">
      <c r="A26" s="41" t="s">
        <v>421</v>
      </c>
      <c r="B26" s="4" t="s">
        <v>34</v>
      </c>
      <c r="C26" s="41" t="s">
        <v>406</v>
      </c>
      <c r="D26" s="43" t="s">
        <v>36</v>
      </c>
      <c r="E26" s="43" t="s">
        <v>37</v>
      </c>
      <c r="F26" s="41"/>
    </row>
    <row r="27" spans="1:6" ht="75.75" customHeight="1" x14ac:dyDescent="0.25">
      <c r="A27" s="42"/>
      <c r="B27" s="5" t="s">
        <v>407</v>
      </c>
      <c r="C27" s="42"/>
      <c r="D27" s="44"/>
      <c r="E27" s="44"/>
      <c r="F27" s="42"/>
    </row>
    <row r="28" spans="1:6" x14ac:dyDescent="0.25">
      <c r="A28" s="37" t="s">
        <v>55</v>
      </c>
      <c r="B28" s="38"/>
      <c r="C28" s="38"/>
      <c r="D28" s="38"/>
      <c r="E28" s="38"/>
      <c r="F28" s="39"/>
    </row>
    <row r="29" spans="1:6" x14ac:dyDescent="0.25">
      <c r="A29" s="2" t="s">
        <v>27</v>
      </c>
      <c r="B29" s="2" t="s">
        <v>28</v>
      </c>
      <c r="C29" s="2" t="s">
        <v>29</v>
      </c>
      <c r="D29" s="2" t="s">
        <v>30</v>
      </c>
      <c r="E29" s="2" t="s">
        <v>31</v>
      </c>
      <c r="F29" s="2" t="s">
        <v>32</v>
      </c>
    </row>
    <row r="30" spans="1:6" ht="36.75" x14ac:dyDescent="0.25">
      <c r="A30" s="6" t="s">
        <v>422</v>
      </c>
      <c r="B30" s="6" t="s">
        <v>423</v>
      </c>
      <c r="C30" s="6" t="s">
        <v>424</v>
      </c>
      <c r="D30" s="7" t="s">
        <v>425</v>
      </c>
      <c r="E30" s="7" t="s">
        <v>217</v>
      </c>
      <c r="F30" s="8">
        <v>18</v>
      </c>
    </row>
    <row r="31" spans="1:6" ht="36.75" x14ac:dyDescent="0.25">
      <c r="A31" s="6" t="s">
        <v>422</v>
      </c>
      <c r="B31" s="6" t="s">
        <v>426</v>
      </c>
      <c r="C31" s="6" t="s">
        <v>427</v>
      </c>
      <c r="D31" s="7" t="s">
        <v>36</v>
      </c>
      <c r="E31" s="7" t="s">
        <v>40</v>
      </c>
      <c r="F31" s="8">
        <v>80.510000000000005</v>
      </c>
    </row>
    <row r="32" spans="1:6" x14ac:dyDescent="0.25">
      <c r="A32" s="37" t="s">
        <v>64</v>
      </c>
      <c r="B32" s="38"/>
      <c r="C32" s="38"/>
      <c r="D32" s="38"/>
      <c r="E32" s="38"/>
      <c r="F32" s="39"/>
    </row>
    <row r="33" spans="1:6" x14ac:dyDescent="0.25">
      <c r="A33" s="2" t="s">
        <v>27</v>
      </c>
      <c r="B33" s="2" t="s">
        <v>28</v>
      </c>
      <c r="C33" s="2" t="s">
        <v>29</v>
      </c>
      <c r="D33" s="2" t="s">
        <v>30</v>
      </c>
      <c r="E33" s="2" t="s">
        <v>31</v>
      </c>
      <c r="F33" s="2" t="s">
        <v>32</v>
      </c>
    </row>
    <row r="34" spans="1:6" ht="24.75" x14ac:dyDescent="0.25">
      <c r="A34" s="6" t="s">
        <v>428</v>
      </c>
      <c r="B34" s="6" t="s">
        <v>429</v>
      </c>
      <c r="C34" s="6" t="s">
        <v>430</v>
      </c>
      <c r="D34" s="7" t="s">
        <v>36</v>
      </c>
      <c r="E34" s="7" t="s">
        <v>40</v>
      </c>
      <c r="F34" s="8">
        <v>90</v>
      </c>
    </row>
    <row r="35" spans="1:6" ht="24.75" x14ac:dyDescent="0.25">
      <c r="A35" s="6" t="s">
        <v>428</v>
      </c>
      <c r="B35" s="6" t="s">
        <v>431</v>
      </c>
      <c r="C35" s="6" t="s">
        <v>432</v>
      </c>
      <c r="D35" s="7" t="s">
        <v>36</v>
      </c>
      <c r="E35" s="7" t="s">
        <v>37</v>
      </c>
      <c r="F35" s="8">
        <v>80</v>
      </c>
    </row>
    <row r="36" spans="1:6" x14ac:dyDescent="0.25">
      <c r="A36" s="37" t="s">
        <v>80</v>
      </c>
      <c r="B36" s="38"/>
      <c r="C36" s="38"/>
      <c r="D36" s="38"/>
      <c r="E36" s="38"/>
      <c r="F36" s="39"/>
    </row>
    <row r="37" spans="1:6" x14ac:dyDescent="0.25">
      <c r="A37" s="2" t="s">
        <v>27</v>
      </c>
      <c r="B37" s="2" t="s">
        <v>28</v>
      </c>
      <c r="C37" s="2" t="s">
        <v>29</v>
      </c>
      <c r="D37" s="2" t="s">
        <v>30</v>
      </c>
      <c r="E37" s="2" t="s">
        <v>31</v>
      </c>
      <c r="F37" s="2" t="s">
        <v>32</v>
      </c>
    </row>
    <row r="38" spans="1:6" ht="36.75" x14ac:dyDescent="0.25">
      <c r="A38" s="6" t="s">
        <v>433</v>
      </c>
      <c r="B38" s="6" t="s">
        <v>434</v>
      </c>
      <c r="C38" s="6" t="s">
        <v>435</v>
      </c>
      <c r="D38" s="7" t="s">
        <v>36</v>
      </c>
      <c r="E38" s="7" t="s">
        <v>37</v>
      </c>
      <c r="F38" s="8">
        <v>80.319999999999993</v>
      </c>
    </row>
    <row r="39" spans="1:6" ht="36.75" x14ac:dyDescent="0.25">
      <c r="A39" s="6" t="s">
        <v>433</v>
      </c>
      <c r="B39" s="6" t="s">
        <v>436</v>
      </c>
      <c r="C39" s="6" t="s">
        <v>437</v>
      </c>
      <c r="D39" s="7" t="s">
        <v>36</v>
      </c>
      <c r="E39" s="7" t="s">
        <v>438</v>
      </c>
      <c r="F39" s="8">
        <v>95</v>
      </c>
    </row>
    <row r="40" spans="1:6" ht="36.75" x14ac:dyDescent="0.25">
      <c r="A40" s="6" t="s">
        <v>439</v>
      </c>
      <c r="B40" s="6" t="s">
        <v>440</v>
      </c>
      <c r="C40" s="6" t="s">
        <v>441</v>
      </c>
      <c r="D40" s="7" t="s">
        <v>36</v>
      </c>
      <c r="E40" s="7" t="s">
        <v>332</v>
      </c>
      <c r="F40" s="8">
        <v>80</v>
      </c>
    </row>
    <row r="41" spans="1:6" ht="36.75" x14ac:dyDescent="0.25">
      <c r="A41" s="6" t="s">
        <v>439</v>
      </c>
      <c r="B41" s="6" t="s">
        <v>442</v>
      </c>
      <c r="C41" s="6" t="s">
        <v>443</v>
      </c>
      <c r="D41" s="7" t="s">
        <v>36</v>
      </c>
      <c r="E41" s="7" t="s">
        <v>199</v>
      </c>
      <c r="F41" s="8">
        <v>66</v>
      </c>
    </row>
    <row r="42" spans="1:6" x14ac:dyDescent="0.25">
      <c r="A42" s="9"/>
      <c r="B42" s="9"/>
      <c r="C42" s="9"/>
      <c r="D42" s="9"/>
      <c r="E42" s="9"/>
      <c r="F42" s="9"/>
    </row>
    <row r="43" spans="1:6" ht="45" customHeight="1" x14ac:dyDescent="0.25">
      <c r="A43" s="40" t="s">
        <v>91</v>
      </c>
      <c r="B43" s="40"/>
      <c r="C43" s="40"/>
      <c r="D43" s="40"/>
      <c r="E43" s="40"/>
      <c r="F43" s="40"/>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2:F32"/>
    <mergeCell ref="A36:F36"/>
    <mergeCell ref="A43:F43"/>
    <mergeCell ref="A23:F23"/>
    <mergeCell ref="A24:F24"/>
    <mergeCell ref="A26:A27"/>
    <mergeCell ref="C26:C27"/>
    <mergeCell ref="D26:D27"/>
    <mergeCell ref="E26:E27"/>
    <mergeCell ref="F26:F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G30"/>
  <sheetViews>
    <sheetView showGridLines="0" zoomScaleNormal="100" workbookViewId="0">
      <selection activeCell="B21" sqref="B21"/>
    </sheetView>
  </sheetViews>
  <sheetFormatPr baseColWidth="10" defaultRowHeight="15" x14ac:dyDescent="0.25"/>
  <cols>
    <col min="1" max="2" width="46.42578125" style="19" customWidth="1"/>
    <col min="3" max="3" width="45.7109375" style="19" bestFit="1" customWidth="1"/>
    <col min="4" max="4" width="15.5703125" style="19" customWidth="1"/>
    <col min="5" max="5" width="27.42578125" style="19" customWidth="1"/>
    <col min="6" max="6" width="17.85546875" style="19" customWidth="1"/>
    <col min="7" max="16384" width="11.42578125" style="19"/>
  </cols>
  <sheetData>
    <row r="1" spans="1:7" customFormat="1" ht="27" customHeight="1" x14ac:dyDescent="0.3">
      <c r="A1" s="29" t="s">
        <v>0</v>
      </c>
      <c r="B1" s="29"/>
      <c r="C1" s="30" t="s">
        <v>492</v>
      </c>
      <c r="D1" s="30"/>
      <c r="E1" s="30"/>
      <c r="F1" s="30"/>
      <c r="G1" s="21"/>
    </row>
    <row r="2" spans="1:7" ht="27" customHeight="1" thickBot="1" x14ac:dyDescent="0.3">
      <c r="A2" s="29"/>
      <c r="B2" s="29"/>
      <c r="C2" s="31"/>
      <c r="D2" s="31"/>
      <c r="E2" s="31"/>
      <c r="F2" s="3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32" t="s">
        <v>491</v>
      </c>
      <c r="B11" s="33"/>
      <c r="C11" s="33"/>
      <c r="D11" s="33"/>
      <c r="E11" s="33"/>
      <c r="F11" s="33"/>
    </row>
    <row r="12" spans="1:7" ht="18" customHeight="1" x14ac:dyDescent="0.25">
      <c r="A12" s="33"/>
      <c r="B12" s="33"/>
      <c r="C12" s="33"/>
      <c r="D12" s="33"/>
      <c r="E12" s="33"/>
      <c r="F12" s="33"/>
    </row>
    <row r="13" spans="1:7" ht="19.5" customHeight="1" x14ac:dyDescent="0.25">
      <c r="A13" s="33"/>
      <c r="B13" s="33"/>
      <c r="C13" s="33"/>
      <c r="D13" s="33"/>
      <c r="E13" s="33"/>
      <c r="F13" s="33"/>
    </row>
    <row r="14" spans="1:7" ht="24" customHeight="1" x14ac:dyDescent="0.25">
      <c r="A14" s="33"/>
      <c r="B14" s="33"/>
      <c r="C14" s="33"/>
      <c r="D14" s="33"/>
      <c r="E14" s="33"/>
      <c r="F14" s="33"/>
    </row>
    <row r="15" spans="1:7" ht="18" customHeight="1" x14ac:dyDescent="0.25"/>
    <row r="16" spans="1:7" ht="19.5" customHeight="1" x14ac:dyDescent="0.25"/>
    <row r="17" spans="1:6" ht="25.5" customHeight="1" x14ac:dyDescent="0.25">
      <c r="A17" s="82" t="s">
        <v>542</v>
      </c>
      <c r="B17" s="82"/>
      <c r="C17" s="82"/>
      <c r="D17" s="82"/>
      <c r="E17" s="82"/>
      <c r="F17" s="82"/>
    </row>
    <row r="18" spans="1:6" ht="20.25" customHeight="1" x14ac:dyDescent="0.25">
      <c r="A18" s="20"/>
      <c r="B18" s="20"/>
      <c r="C18" s="20"/>
      <c r="D18" s="20"/>
      <c r="E18" s="20"/>
      <c r="F18" s="20"/>
    </row>
    <row r="19" spans="1:6" ht="21.75" customHeight="1" x14ac:dyDescent="0.25">
      <c r="A19" s="20"/>
      <c r="B19" s="20"/>
      <c r="C19" s="20"/>
      <c r="D19" s="20"/>
      <c r="E19" s="20"/>
      <c r="F19" s="20"/>
    </row>
    <row r="20" spans="1:6" ht="19.5" customHeight="1" x14ac:dyDescent="0.25">
      <c r="A20" s="20"/>
      <c r="B20" s="20"/>
      <c r="C20" s="20"/>
      <c r="D20" s="20"/>
      <c r="E20" s="20"/>
      <c r="F20" s="20"/>
    </row>
    <row r="21" spans="1:6" ht="36.75" customHeight="1" x14ac:dyDescent="0.25">
      <c r="A21" s="20"/>
      <c r="B21" s="20"/>
      <c r="C21" s="20"/>
      <c r="D21" s="20"/>
      <c r="E21" s="20"/>
      <c r="F21" s="20"/>
    </row>
    <row r="22" spans="1:6" ht="19.5" customHeight="1" x14ac:dyDescent="0.25">
      <c r="A22" s="20"/>
      <c r="B22" s="20"/>
      <c r="C22" s="20"/>
      <c r="D22" s="20"/>
      <c r="E22" s="20"/>
      <c r="F22" s="2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66" t="s">
        <v>0</v>
      </c>
      <c r="B1" s="66"/>
      <c r="C1" s="66"/>
      <c r="D1" s="67" t="s">
        <v>492</v>
      </c>
      <c r="E1" s="67"/>
      <c r="F1" s="67"/>
    </row>
    <row r="2" spans="1:6" ht="15.75" thickTop="1" x14ac:dyDescent="0.25">
      <c r="A2" s="58"/>
      <c r="B2" s="58"/>
      <c r="C2" s="58"/>
      <c r="D2" s="58"/>
      <c r="E2" s="58"/>
      <c r="F2" s="58"/>
    </row>
    <row r="3" spans="1:6" ht="16.5" x14ac:dyDescent="0.25">
      <c r="A3" s="45" t="s">
        <v>2</v>
      </c>
      <c r="B3" s="46"/>
      <c r="C3" s="46"/>
      <c r="D3" s="46"/>
      <c r="E3" s="46"/>
      <c r="F3" s="47"/>
    </row>
    <row r="4" spans="1:6" x14ac:dyDescent="0.25">
      <c r="A4" s="1" t="s">
        <v>3</v>
      </c>
      <c r="B4" s="68" t="s">
        <v>511</v>
      </c>
      <c r="C4" s="69"/>
      <c r="D4" s="69"/>
      <c r="E4" s="69"/>
      <c r="F4" s="70"/>
    </row>
    <row r="5" spans="1:6" x14ac:dyDescent="0.25">
      <c r="A5" s="1" t="s">
        <v>5</v>
      </c>
      <c r="B5" s="68" t="s">
        <v>6</v>
      </c>
      <c r="C5" s="69"/>
      <c r="D5" s="69"/>
      <c r="E5" s="69"/>
      <c r="F5" s="70"/>
    </row>
    <row r="6" spans="1:6" x14ac:dyDescent="0.25">
      <c r="A6" s="1" t="s">
        <v>510</v>
      </c>
      <c r="B6" s="71" t="s">
        <v>448</v>
      </c>
      <c r="C6" s="72"/>
      <c r="D6" s="72"/>
      <c r="E6" s="72"/>
      <c r="F6" s="73"/>
    </row>
    <row r="7" spans="1:6" x14ac:dyDescent="0.25">
      <c r="A7" s="74" t="s">
        <v>10</v>
      </c>
      <c r="B7" s="75"/>
      <c r="C7" s="75"/>
      <c r="D7" s="75"/>
      <c r="E7" s="76"/>
      <c r="F7" s="24">
        <v>87108.842025000005</v>
      </c>
    </row>
    <row r="8" spans="1:6" ht="16.5" x14ac:dyDescent="0.25">
      <c r="A8" s="45" t="s">
        <v>509</v>
      </c>
      <c r="B8" s="46"/>
      <c r="C8" s="46"/>
      <c r="D8" s="46"/>
      <c r="E8" s="46"/>
      <c r="F8" s="47"/>
    </row>
    <row r="9" spans="1:6" x14ac:dyDescent="0.25">
      <c r="A9" s="60" t="s">
        <v>12</v>
      </c>
      <c r="B9" s="61"/>
      <c r="C9" s="61"/>
      <c r="D9" s="61"/>
      <c r="E9" s="61"/>
      <c r="F9" s="62"/>
    </row>
    <row r="10" spans="1:6" x14ac:dyDescent="0.25">
      <c r="A10" s="51" t="s">
        <v>358</v>
      </c>
      <c r="B10" s="52"/>
      <c r="C10" s="52"/>
      <c r="D10" s="52"/>
      <c r="E10" s="52"/>
      <c r="F10" s="53"/>
    </row>
    <row r="11" spans="1:6" x14ac:dyDescent="0.25">
      <c r="A11" s="83" t="s">
        <v>508</v>
      </c>
      <c r="B11" s="84"/>
      <c r="C11" s="84"/>
      <c r="D11" s="84"/>
      <c r="E11" s="84"/>
      <c r="F11" s="56"/>
    </row>
    <row r="12" spans="1:6" x14ac:dyDescent="0.25">
      <c r="A12" s="83" t="s">
        <v>507</v>
      </c>
      <c r="B12" s="84"/>
      <c r="C12" s="84"/>
      <c r="D12" s="84"/>
      <c r="E12" s="84"/>
      <c r="F12" s="56"/>
    </row>
    <row r="13" spans="1:6" x14ac:dyDescent="0.25">
      <c r="A13" s="83" t="s">
        <v>506</v>
      </c>
      <c r="B13" s="84"/>
      <c r="C13" s="84"/>
      <c r="D13" s="84"/>
      <c r="E13" s="84"/>
      <c r="F13" s="56"/>
    </row>
    <row r="14" spans="1:6" x14ac:dyDescent="0.25">
      <c r="A14" s="83" t="s">
        <v>505</v>
      </c>
      <c r="B14" s="84"/>
      <c r="C14" s="84"/>
      <c r="D14" s="84"/>
      <c r="E14" s="84"/>
      <c r="F14" s="56"/>
    </row>
    <row r="15" spans="1:6" x14ac:dyDescent="0.25">
      <c r="A15" s="83" t="s">
        <v>504</v>
      </c>
      <c r="B15" s="84"/>
      <c r="C15" s="84"/>
      <c r="D15" s="84"/>
      <c r="E15" s="84"/>
      <c r="F15" s="56"/>
    </row>
    <row r="16" spans="1:6" x14ac:dyDescent="0.25">
      <c r="A16" s="91" t="s">
        <v>503</v>
      </c>
      <c r="B16" s="92"/>
      <c r="C16" s="92"/>
      <c r="D16" s="92"/>
      <c r="E16" s="92"/>
      <c r="F16" s="93"/>
    </row>
    <row r="17" spans="1:6" ht="16.5" x14ac:dyDescent="0.25">
      <c r="A17" s="45" t="s">
        <v>20</v>
      </c>
      <c r="B17" s="46"/>
      <c r="C17" s="46"/>
      <c r="D17" s="46"/>
      <c r="E17" s="46"/>
      <c r="F17" s="47"/>
    </row>
    <row r="18" spans="1:6" x14ac:dyDescent="0.25">
      <c r="A18" s="60" t="s">
        <v>502</v>
      </c>
      <c r="B18" s="61"/>
      <c r="C18" s="61"/>
      <c r="D18" s="61"/>
      <c r="E18" s="61"/>
      <c r="F18" s="62"/>
    </row>
    <row r="19" spans="1:6" x14ac:dyDescent="0.25">
      <c r="A19" s="51" t="s">
        <v>361</v>
      </c>
      <c r="B19" s="52"/>
      <c r="C19" s="52"/>
      <c r="D19" s="52"/>
      <c r="E19" s="52"/>
      <c r="F19" s="53"/>
    </row>
    <row r="20" spans="1:6" x14ac:dyDescent="0.25">
      <c r="A20" s="51" t="s">
        <v>501</v>
      </c>
      <c r="B20" s="52"/>
      <c r="C20" s="52"/>
      <c r="D20" s="52"/>
      <c r="E20" s="52"/>
      <c r="F20" s="53"/>
    </row>
    <row r="21" spans="1:6" x14ac:dyDescent="0.25">
      <c r="A21" s="86" t="s">
        <v>500</v>
      </c>
      <c r="B21" s="87"/>
      <c r="C21" s="87"/>
      <c r="D21" s="87"/>
      <c r="E21" s="87"/>
      <c r="F21" s="88"/>
    </row>
    <row r="22" spans="1:6" ht="16.5" x14ac:dyDescent="0.25">
      <c r="A22" s="45" t="s">
        <v>499</v>
      </c>
      <c r="B22" s="46"/>
      <c r="C22" s="46"/>
      <c r="D22" s="46"/>
      <c r="E22" s="46"/>
      <c r="F22" s="47"/>
    </row>
    <row r="23" spans="1:6" x14ac:dyDescent="0.25">
      <c r="A23" s="23" t="s">
        <v>498</v>
      </c>
      <c r="B23" s="89" t="s">
        <v>8</v>
      </c>
      <c r="C23" s="89"/>
      <c r="D23" s="89"/>
      <c r="E23" s="89"/>
      <c r="F23" s="90"/>
    </row>
    <row r="24" spans="1:6" x14ac:dyDescent="0.25">
      <c r="A24" s="2" t="s">
        <v>28</v>
      </c>
      <c r="B24" s="22" t="s">
        <v>497</v>
      </c>
      <c r="C24" s="94" t="s">
        <v>30</v>
      </c>
      <c r="D24" s="95"/>
      <c r="E24" s="22" t="s">
        <v>31</v>
      </c>
      <c r="F24" s="22" t="s">
        <v>32</v>
      </c>
    </row>
    <row r="25" spans="1:6" ht="24.75" x14ac:dyDescent="0.25">
      <c r="A25" s="6" t="s">
        <v>496</v>
      </c>
      <c r="B25" s="6" t="s">
        <v>495</v>
      </c>
      <c r="C25" s="96" t="s">
        <v>36</v>
      </c>
      <c r="D25" s="97"/>
      <c r="E25" s="7" t="s">
        <v>494</v>
      </c>
      <c r="F25" s="8">
        <v>0</v>
      </c>
    </row>
    <row r="26" spans="1:6" x14ac:dyDescent="0.25">
      <c r="A26" s="85"/>
      <c r="B26" s="85"/>
      <c r="C26" s="85"/>
      <c r="D26" s="85"/>
      <c r="E26" s="85"/>
      <c r="F26" s="85"/>
    </row>
    <row r="27" spans="1:6" ht="48" customHeight="1" x14ac:dyDescent="0.25">
      <c r="A27" s="40" t="s">
        <v>493</v>
      </c>
      <c r="B27" s="40"/>
      <c r="C27" s="40"/>
      <c r="D27" s="40"/>
      <c r="E27" s="40"/>
      <c r="F27" s="40"/>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5.7109375" bestFit="1" customWidth="1"/>
    <col min="2" max="2" width="42.28515625" customWidth="1"/>
    <col min="4" max="4" width="13.7109375" customWidth="1"/>
    <col min="5" max="5" width="32.85546875" customWidth="1"/>
    <col min="6" max="6" width="28.140625" customWidth="1"/>
  </cols>
  <sheetData>
    <row r="1" spans="1:6" ht="39" customHeight="1" thickBot="1" x14ac:dyDescent="0.35">
      <c r="A1" s="66" t="s">
        <v>0</v>
      </c>
      <c r="B1" s="66"/>
      <c r="C1" s="66"/>
      <c r="D1" s="67" t="s">
        <v>492</v>
      </c>
      <c r="E1" s="67"/>
      <c r="F1" s="67"/>
    </row>
    <row r="2" spans="1:6" ht="15.75" thickTop="1" x14ac:dyDescent="0.25">
      <c r="A2" s="58"/>
      <c r="B2" s="58"/>
      <c r="C2" s="58"/>
      <c r="D2" s="58"/>
      <c r="E2" s="58"/>
      <c r="F2" s="58"/>
    </row>
    <row r="3" spans="1:6" ht="16.5" x14ac:dyDescent="0.25">
      <c r="A3" s="45" t="s">
        <v>2</v>
      </c>
      <c r="B3" s="46"/>
      <c r="C3" s="46"/>
      <c r="D3" s="46"/>
      <c r="E3" s="46"/>
      <c r="F3" s="47"/>
    </row>
    <row r="4" spans="1:6" x14ac:dyDescent="0.25">
      <c r="A4" s="1" t="s">
        <v>3</v>
      </c>
      <c r="B4" s="68" t="s">
        <v>518</v>
      </c>
      <c r="C4" s="69"/>
      <c r="D4" s="69"/>
      <c r="E4" s="69"/>
      <c r="F4" s="70"/>
    </row>
    <row r="5" spans="1:6" x14ac:dyDescent="0.25">
      <c r="A5" s="1" t="s">
        <v>5</v>
      </c>
      <c r="B5" s="68" t="s">
        <v>6</v>
      </c>
      <c r="C5" s="69"/>
      <c r="D5" s="69"/>
      <c r="E5" s="69"/>
      <c r="F5" s="70"/>
    </row>
    <row r="6" spans="1:6" x14ac:dyDescent="0.25">
      <c r="A6" s="1" t="s">
        <v>510</v>
      </c>
      <c r="B6" s="79" t="s">
        <v>448</v>
      </c>
      <c r="C6" s="80"/>
      <c r="D6" s="80"/>
      <c r="E6" s="80"/>
      <c r="F6" s="81"/>
    </row>
    <row r="7" spans="1:6" x14ac:dyDescent="0.25">
      <c r="A7" s="74" t="s">
        <v>10</v>
      </c>
      <c r="B7" s="75"/>
      <c r="C7" s="75"/>
      <c r="D7" s="75"/>
      <c r="E7" s="76"/>
      <c r="F7" s="25">
        <v>7.7214850000000004</v>
      </c>
    </row>
    <row r="8" spans="1:6" ht="16.5" x14ac:dyDescent="0.25">
      <c r="A8" s="45" t="s">
        <v>509</v>
      </c>
      <c r="B8" s="46"/>
      <c r="C8" s="46"/>
      <c r="D8" s="46"/>
      <c r="E8" s="46"/>
      <c r="F8" s="47"/>
    </row>
    <row r="9" spans="1:6" x14ac:dyDescent="0.25">
      <c r="A9" s="60" t="s">
        <v>12</v>
      </c>
      <c r="B9" s="61"/>
      <c r="C9" s="61"/>
      <c r="D9" s="61"/>
      <c r="E9" s="61"/>
      <c r="F9" s="62"/>
    </row>
    <row r="10" spans="1:6" x14ac:dyDescent="0.25">
      <c r="A10" s="51" t="s">
        <v>13</v>
      </c>
      <c r="B10" s="52"/>
      <c r="C10" s="52"/>
      <c r="D10" s="52"/>
      <c r="E10" s="52"/>
      <c r="F10" s="53"/>
    </row>
    <row r="11" spans="1:6" x14ac:dyDescent="0.25">
      <c r="A11" s="83" t="s">
        <v>508</v>
      </c>
      <c r="B11" s="84"/>
      <c r="C11" s="84"/>
      <c r="D11" s="84"/>
      <c r="E11" s="84"/>
      <c r="F11" s="56"/>
    </row>
    <row r="12" spans="1:6" x14ac:dyDescent="0.25">
      <c r="A12" s="83" t="s">
        <v>514</v>
      </c>
      <c r="B12" s="84"/>
      <c r="C12" s="84"/>
      <c r="D12" s="84"/>
      <c r="E12" s="84"/>
      <c r="F12" s="56"/>
    </row>
    <row r="13" spans="1:6" x14ac:dyDescent="0.25">
      <c r="A13" s="83" t="s">
        <v>506</v>
      </c>
      <c r="B13" s="84"/>
      <c r="C13" s="84"/>
      <c r="D13" s="84"/>
      <c r="E13" s="84"/>
      <c r="F13" s="56"/>
    </row>
    <row r="14" spans="1:6" x14ac:dyDescent="0.25">
      <c r="A14" s="83" t="s">
        <v>513</v>
      </c>
      <c r="B14" s="84"/>
      <c r="C14" s="84"/>
      <c r="D14" s="84"/>
      <c r="E14" s="84"/>
      <c r="F14" s="56"/>
    </row>
    <row r="15" spans="1:6" x14ac:dyDescent="0.25">
      <c r="A15" s="83" t="s">
        <v>504</v>
      </c>
      <c r="B15" s="84"/>
      <c r="C15" s="84"/>
      <c r="D15" s="84"/>
      <c r="E15" s="84"/>
      <c r="F15" s="56"/>
    </row>
    <row r="16" spans="1:6" x14ac:dyDescent="0.25">
      <c r="A16" s="91" t="s">
        <v>503</v>
      </c>
      <c r="B16" s="92"/>
      <c r="C16" s="92"/>
      <c r="D16" s="92"/>
      <c r="E16" s="92"/>
      <c r="F16" s="93"/>
    </row>
    <row r="17" spans="1:6" ht="16.5" x14ac:dyDescent="0.25">
      <c r="A17" s="45" t="s">
        <v>20</v>
      </c>
      <c r="B17" s="46"/>
      <c r="C17" s="46"/>
      <c r="D17" s="46"/>
      <c r="E17" s="46"/>
      <c r="F17" s="47"/>
    </row>
    <row r="18" spans="1:6" x14ac:dyDescent="0.25">
      <c r="A18" s="60" t="s">
        <v>502</v>
      </c>
      <c r="B18" s="61"/>
      <c r="C18" s="61"/>
      <c r="D18" s="61"/>
      <c r="E18" s="61"/>
      <c r="F18" s="62"/>
    </row>
    <row r="19" spans="1:6" x14ac:dyDescent="0.25">
      <c r="A19" s="51" t="s">
        <v>22</v>
      </c>
      <c r="B19" s="52"/>
      <c r="C19" s="52"/>
      <c r="D19" s="52"/>
      <c r="E19" s="52"/>
      <c r="F19" s="53"/>
    </row>
    <row r="20" spans="1:6" x14ac:dyDescent="0.25">
      <c r="A20" s="51" t="s">
        <v>501</v>
      </c>
      <c r="B20" s="52"/>
      <c r="C20" s="52"/>
      <c r="D20" s="52"/>
      <c r="E20" s="52"/>
      <c r="F20" s="53"/>
    </row>
    <row r="21" spans="1:6" x14ac:dyDescent="0.25">
      <c r="A21" s="86" t="s">
        <v>512</v>
      </c>
      <c r="B21" s="87"/>
      <c r="C21" s="87"/>
      <c r="D21" s="87"/>
      <c r="E21" s="87"/>
      <c r="F21" s="88"/>
    </row>
    <row r="22" spans="1:6" ht="16.5" x14ac:dyDescent="0.25">
      <c r="A22" s="45" t="s">
        <v>499</v>
      </c>
      <c r="B22" s="46"/>
      <c r="C22" s="46"/>
      <c r="D22" s="46"/>
      <c r="E22" s="46"/>
      <c r="F22" s="47"/>
    </row>
    <row r="23" spans="1:6" x14ac:dyDescent="0.25">
      <c r="A23" s="23" t="s">
        <v>498</v>
      </c>
      <c r="B23" s="89" t="s">
        <v>8</v>
      </c>
      <c r="C23" s="89"/>
      <c r="D23" s="89"/>
      <c r="E23" s="89"/>
      <c r="F23" s="90"/>
    </row>
    <row r="24" spans="1:6" x14ac:dyDescent="0.25">
      <c r="A24" s="2" t="s">
        <v>28</v>
      </c>
      <c r="B24" s="22" t="s">
        <v>497</v>
      </c>
      <c r="C24" s="94" t="s">
        <v>30</v>
      </c>
      <c r="D24" s="95"/>
      <c r="E24" s="22" t="s">
        <v>31</v>
      </c>
      <c r="F24" s="22" t="s">
        <v>32</v>
      </c>
    </row>
    <row r="25" spans="1:6" ht="36.75" x14ac:dyDescent="0.25">
      <c r="A25" s="6" t="s">
        <v>517</v>
      </c>
      <c r="B25" s="6" t="s">
        <v>516</v>
      </c>
      <c r="C25" s="96" t="s">
        <v>515</v>
      </c>
      <c r="D25" s="97"/>
      <c r="E25" s="7" t="s">
        <v>37</v>
      </c>
      <c r="F25" s="8">
        <v>450</v>
      </c>
    </row>
    <row r="26" spans="1:6" x14ac:dyDescent="0.25">
      <c r="A26" s="85"/>
      <c r="B26" s="85"/>
      <c r="C26" s="85"/>
      <c r="D26" s="85"/>
      <c r="E26" s="85"/>
      <c r="F26" s="85"/>
    </row>
    <row r="27" spans="1:6" ht="48" customHeight="1" x14ac:dyDescent="0.25">
      <c r="A27" s="40" t="s">
        <v>493</v>
      </c>
      <c r="B27" s="40"/>
      <c r="C27" s="40"/>
      <c r="D27" s="40"/>
      <c r="E27" s="40"/>
      <c r="F27" s="40"/>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66" t="s">
        <v>0</v>
      </c>
      <c r="B1" s="66"/>
      <c r="C1" s="66"/>
      <c r="D1" s="67" t="s">
        <v>492</v>
      </c>
      <c r="E1" s="67"/>
      <c r="F1" s="67"/>
    </row>
    <row r="2" spans="1:6" ht="15.75" thickTop="1" x14ac:dyDescent="0.25">
      <c r="A2" s="58"/>
      <c r="B2" s="58"/>
      <c r="C2" s="58"/>
      <c r="D2" s="58"/>
      <c r="E2" s="58"/>
      <c r="F2" s="58"/>
    </row>
    <row r="3" spans="1:6" ht="16.5" x14ac:dyDescent="0.25">
      <c r="A3" s="45" t="s">
        <v>2</v>
      </c>
      <c r="B3" s="46"/>
      <c r="C3" s="46"/>
      <c r="D3" s="46"/>
      <c r="E3" s="46"/>
      <c r="F3" s="47"/>
    </row>
    <row r="4" spans="1:6" x14ac:dyDescent="0.25">
      <c r="A4" s="1" t="s">
        <v>3</v>
      </c>
      <c r="B4" s="68" t="s">
        <v>525</v>
      </c>
      <c r="C4" s="69"/>
      <c r="D4" s="69"/>
      <c r="E4" s="69"/>
      <c r="F4" s="70"/>
    </row>
    <row r="5" spans="1:6" x14ac:dyDescent="0.25">
      <c r="A5" s="1" t="s">
        <v>5</v>
      </c>
      <c r="B5" s="68" t="s">
        <v>6</v>
      </c>
      <c r="C5" s="69"/>
      <c r="D5" s="69"/>
      <c r="E5" s="69"/>
      <c r="F5" s="70"/>
    </row>
    <row r="6" spans="1:6" x14ac:dyDescent="0.25">
      <c r="A6" s="1" t="s">
        <v>510</v>
      </c>
      <c r="B6" s="79" t="s">
        <v>448</v>
      </c>
      <c r="C6" s="80"/>
      <c r="D6" s="80"/>
      <c r="E6" s="80"/>
      <c r="F6" s="81"/>
    </row>
    <row r="7" spans="1:6" x14ac:dyDescent="0.25">
      <c r="A7" s="74" t="s">
        <v>10</v>
      </c>
      <c r="B7" s="75"/>
      <c r="C7" s="75"/>
      <c r="D7" s="75"/>
      <c r="E7" s="76"/>
      <c r="F7" s="25">
        <v>62270.143545999956</v>
      </c>
    </row>
    <row r="8" spans="1:6" ht="16.5" x14ac:dyDescent="0.25">
      <c r="A8" s="45" t="s">
        <v>509</v>
      </c>
      <c r="B8" s="46"/>
      <c r="C8" s="46"/>
      <c r="D8" s="46"/>
      <c r="E8" s="46"/>
      <c r="F8" s="47"/>
    </row>
    <row r="9" spans="1:6" x14ac:dyDescent="0.25">
      <c r="A9" s="60" t="s">
        <v>12</v>
      </c>
      <c r="B9" s="61"/>
      <c r="C9" s="61"/>
      <c r="D9" s="61"/>
      <c r="E9" s="61"/>
      <c r="F9" s="62"/>
    </row>
    <row r="10" spans="1:6" x14ac:dyDescent="0.25">
      <c r="A10" s="51" t="s">
        <v>524</v>
      </c>
      <c r="B10" s="52"/>
      <c r="C10" s="52"/>
      <c r="D10" s="52"/>
      <c r="E10" s="52"/>
      <c r="F10" s="53"/>
    </row>
    <row r="11" spans="1:6" x14ac:dyDescent="0.25">
      <c r="A11" s="83" t="s">
        <v>508</v>
      </c>
      <c r="B11" s="84"/>
      <c r="C11" s="84"/>
      <c r="D11" s="84"/>
      <c r="E11" s="84"/>
      <c r="F11" s="56"/>
    </row>
    <row r="12" spans="1:6" x14ac:dyDescent="0.25">
      <c r="A12" s="83" t="s">
        <v>523</v>
      </c>
      <c r="B12" s="84"/>
      <c r="C12" s="84"/>
      <c r="D12" s="84"/>
      <c r="E12" s="84"/>
      <c r="F12" s="56"/>
    </row>
    <row r="13" spans="1:6" x14ac:dyDescent="0.25">
      <c r="A13" s="83" t="s">
        <v>506</v>
      </c>
      <c r="B13" s="84"/>
      <c r="C13" s="84"/>
      <c r="D13" s="84"/>
      <c r="E13" s="84"/>
      <c r="F13" s="56"/>
    </row>
    <row r="14" spans="1:6" x14ac:dyDescent="0.25">
      <c r="A14" s="83" t="s">
        <v>503</v>
      </c>
      <c r="B14" s="84"/>
      <c r="C14" s="84"/>
      <c r="D14" s="84"/>
      <c r="E14" s="84"/>
      <c r="F14" s="56"/>
    </row>
    <row r="15" spans="1:6" x14ac:dyDescent="0.25">
      <c r="A15" s="83" t="s">
        <v>504</v>
      </c>
      <c r="B15" s="84"/>
      <c r="C15" s="84"/>
      <c r="D15" s="84"/>
      <c r="E15" s="84"/>
      <c r="F15" s="56"/>
    </row>
    <row r="16" spans="1:6" x14ac:dyDescent="0.25">
      <c r="A16" s="91" t="s">
        <v>503</v>
      </c>
      <c r="B16" s="92"/>
      <c r="C16" s="92"/>
      <c r="D16" s="92"/>
      <c r="E16" s="92"/>
      <c r="F16" s="93"/>
    </row>
    <row r="17" spans="1:6" ht="16.5" x14ac:dyDescent="0.25">
      <c r="A17" s="45" t="s">
        <v>20</v>
      </c>
      <c r="B17" s="46"/>
      <c r="C17" s="46"/>
      <c r="D17" s="46"/>
      <c r="E17" s="46"/>
      <c r="F17" s="47"/>
    </row>
    <row r="18" spans="1:6" x14ac:dyDescent="0.25">
      <c r="A18" s="60" t="s">
        <v>502</v>
      </c>
      <c r="B18" s="61"/>
      <c r="C18" s="61"/>
      <c r="D18" s="61"/>
      <c r="E18" s="61"/>
      <c r="F18" s="62"/>
    </row>
    <row r="19" spans="1:6" x14ac:dyDescent="0.25">
      <c r="A19" s="51" t="s">
        <v>522</v>
      </c>
      <c r="B19" s="52"/>
      <c r="C19" s="52"/>
      <c r="D19" s="52"/>
      <c r="E19" s="52"/>
      <c r="F19" s="53"/>
    </row>
    <row r="20" spans="1:6" x14ac:dyDescent="0.25">
      <c r="A20" s="51" t="s">
        <v>501</v>
      </c>
      <c r="B20" s="52"/>
      <c r="C20" s="52"/>
      <c r="D20" s="52"/>
      <c r="E20" s="52"/>
      <c r="F20" s="53"/>
    </row>
    <row r="21" spans="1:6" x14ac:dyDescent="0.25">
      <c r="A21" s="86" t="s">
        <v>521</v>
      </c>
      <c r="B21" s="87"/>
      <c r="C21" s="87"/>
      <c r="D21" s="87"/>
      <c r="E21" s="87"/>
      <c r="F21" s="88"/>
    </row>
    <row r="22" spans="1:6" ht="16.5" x14ac:dyDescent="0.25">
      <c r="A22" s="45" t="s">
        <v>499</v>
      </c>
      <c r="B22" s="46"/>
      <c r="C22" s="46"/>
      <c r="D22" s="46"/>
      <c r="E22" s="46"/>
      <c r="F22" s="47"/>
    </row>
    <row r="23" spans="1:6" x14ac:dyDescent="0.25">
      <c r="A23" s="23" t="s">
        <v>498</v>
      </c>
      <c r="B23" s="89" t="s">
        <v>8</v>
      </c>
      <c r="C23" s="89"/>
      <c r="D23" s="89"/>
      <c r="E23" s="89"/>
      <c r="F23" s="90"/>
    </row>
    <row r="24" spans="1:6" x14ac:dyDescent="0.25">
      <c r="A24" s="2" t="s">
        <v>28</v>
      </c>
      <c r="B24" s="22" t="s">
        <v>497</v>
      </c>
      <c r="C24" s="94" t="s">
        <v>30</v>
      </c>
      <c r="D24" s="95"/>
      <c r="E24" s="22" t="s">
        <v>31</v>
      </c>
      <c r="F24" s="22" t="s">
        <v>32</v>
      </c>
    </row>
    <row r="25" spans="1:6" ht="24.75" x14ac:dyDescent="0.25">
      <c r="A25" s="6" t="s">
        <v>520</v>
      </c>
      <c r="B25" s="6" t="s">
        <v>519</v>
      </c>
      <c r="C25" s="96" t="s">
        <v>36</v>
      </c>
      <c r="D25" s="97"/>
      <c r="E25" s="7" t="s">
        <v>494</v>
      </c>
      <c r="F25" s="8">
        <v>29.42</v>
      </c>
    </row>
    <row r="26" spans="1:6" x14ac:dyDescent="0.25">
      <c r="A26" s="85"/>
      <c r="B26" s="85"/>
      <c r="C26" s="85"/>
      <c r="D26" s="85"/>
      <c r="E26" s="85"/>
      <c r="F26" s="85"/>
    </row>
    <row r="27" spans="1:6" ht="48" customHeight="1" x14ac:dyDescent="0.25">
      <c r="A27" s="40" t="s">
        <v>493</v>
      </c>
      <c r="B27" s="40"/>
      <c r="C27" s="40"/>
      <c r="D27" s="40"/>
      <c r="E27" s="40"/>
      <c r="F27" s="40"/>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66" t="s">
        <v>0</v>
      </c>
      <c r="B1" s="66"/>
      <c r="C1" s="66"/>
      <c r="D1" s="67" t="s">
        <v>492</v>
      </c>
      <c r="E1" s="67"/>
      <c r="F1" s="67"/>
    </row>
    <row r="2" spans="1:6" ht="15.75" thickTop="1" x14ac:dyDescent="0.25">
      <c r="A2" s="58"/>
      <c r="B2" s="58"/>
      <c r="C2" s="58"/>
      <c r="D2" s="58"/>
      <c r="E2" s="58"/>
      <c r="F2" s="58"/>
    </row>
    <row r="3" spans="1:6" ht="16.5" x14ac:dyDescent="0.25">
      <c r="A3" s="45" t="s">
        <v>2</v>
      </c>
      <c r="B3" s="46"/>
      <c r="C3" s="46"/>
      <c r="D3" s="46"/>
      <c r="E3" s="46"/>
      <c r="F3" s="47"/>
    </row>
    <row r="4" spans="1:6" x14ac:dyDescent="0.25">
      <c r="A4" s="1" t="s">
        <v>3</v>
      </c>
      <c r="B4" s="68" t="s">
        <v>537</v>
      </c>
      <c r="C4" s="69"/>
      <c r="D4" s="69"/>
      <c r="E4" s="69"/>
      <c r="F4" s="70"/>
    </row>
    <row r="5" spans="1:6" x14ac:dyDescent="0.25">
      <c r="A5" s="1" t="s">
        <v>5</v>
      </c>
      <c r="B5" s="68" t="s">
        <v>6</v>
      </c>
      <c r="C5" s="69"/>
      <c r="D5" s="69"/>
      <c r="E5" s="69"/>
      <c r="F5" s="70"/>
    </row>
    <row r="6" spans="1:6" x14ac:dyDescent="0.25">
      <c r="A6" s="1" t="s">
        <v>510</v>
      </c>
      <c r="B6" s="79" t="s">
        <v>536</v>
      </c>
      <c r="C6" s="80"/>
      <c r="D6" s="80"/>
      <c r="E6" s="80"/>
      <c r="F6" s="81"/>
    </row>
    <row r="7" spans="1:6" x14ac:dyDescent="0.25">
      <c r="A7" s="74" t="s">
        <v>10</v>
      </c>
      <c r="B7" s="75"/>
      <c r="C7" s="75"/>
      <c r="D7" s="75"/>
      <c r="E7" s="76"/>
      <c r="F7" s="25">
        <v>361.49005199999965</v>
      </c>
    </row>
    <row r="8" spans="1:6" ht="16.5" x14ac:dyDescent="0.25">
      <c r="A8" s="45" t="s">
        <v>509</v>
      </c>
      <c r="B8" s="46"/>
      <c r="C8" s="46"/>
      <c r="D8" s="46"/>
      <c r="E8" s="46"/>
      <c r="F8" s="47"/>
    </row>
    <row r="9" spans="1:6" x14ac:dyDescent="0.25">
      <c r="A9" s="60" t="s">
        <v>12</v>
      </c>
      <c r="B9" s="61"/>
      <c r="C9" s="61"/>
      <c r="D9" s="61"/>
      <c r="E9" s="61"/>
      <c r="F9" s="62"/>
    </row>
    <row r="10" spans="1:6" x14ac:dyDescent="0.25">
      <c r="A10" s="51" t="s">
        <v>524</v>
      </c>
      <c r="B10" s="52"/>
      <c r="C10" s="52"/>
      <c r="D10" s="52"/>
      <c r="E10" s="52"/>
      <c r="F10" s="53"/>
    </row>
    <row r="11" spans="1:6" x14ac:dyDescent="0.25">
      <c r="A11" s="83" t="s">
        <v>508</v>
      </c>
      <c r="B11" s="84"/>
      <c r="C11" s="84"/>
      <c r="D11" s="84"/>
      <c r="E11" s="84"/>
      <c r="F11" s="56"/>
    </row>
    <row r="12" spans="1:6" x14ac:dyDescent="0.25">
      <c r="A12" s="83" t="s">
        <v>523</v>
      </c>
      <c r="B12" s="84"/>
      <c r="C12" s="84"/>
      <c r="D12" s="84"/>
      <c r="E12" s="84"/>
      <c r="F12" s="56"/>
    </row>
    <row r="13" spans="1:6" x14ac:dyDescent="0.25">
      <c r="A13" s="83" t="s">
        <v>506</v>
      </c>
      <c r="B13" s="84"/>
      <c r="C13" s="84"/>
      <c r="D13" s="84"/>
      <c r="E13" s="84"/>
      <c r="F13" s="56"/>
    </row>
    <row r="14" spans="1:6" x14ac:dyDescent="0.25">
      <c r="A14" s="83" t="s">
        <v>503</v>
      </c>
      <c r="B14" s="84"/>
      <c r="C14" s="84"/>
      <c r="D14" s="84"/>
      <c r="E14" s="84"/>
      <c r="F14" s="56"/>
    </row>
    <row r="15" spans="1:6" x14ac:dyDescent="0.25">
      <c r="A15" s="83" t="s">
        <v>504</v>
      </c>
      <c r="B15" s="84"/>
      <c r="C15" s="84"/>
      <c r="D15" s="84"/>
      <c r="E15" s="84"/>
      <c r="F15" s="56"/>
    </row>
    <row r="16" spans="1:6" x14ac:dyDescent="0.25">
      <c r="A16" s="91" t="s">
        <v>503</v>
      </c>
      <c r="B16" s="92"/>
      <c r="C16" s="92"/>
      <c r="D16" s="92"/>
      <c r="E16" s="92"/>
      <c r="F16" s="93"/>
    </row>
    <row r="17" spans="1:6" ht="16.5" x14ac:dyDescent="0.25">
      <c r="A17" s="45" t="s">
        <v>20</v>
      </c>
      <c r="B17" s="46"/>
      <c r="C17" s="46"/>
      <c r="D17" s="46"/>
      <c r="E17" s="46"/>
      <c r="F17" s="47"/>
    </row>
    <row r="18" spans="1:6" x14ac:dyDescent="0.25">
      <c r="A18" s="60" t="s">
        <v>502</v>
      </c>
      <c r="B18" s="61"/>
      <c r="C18" s="61"/>
      <c r="D18" s="61"/>
      <c r="E18" s="61"/>
      <c r="F18" s="62"/>
    </row>
    <row r="19" spans="1:6" x14ac:dyDescent="0.25">
      <c r="A19" s="51" t="s">
        <v>522</v>
      </c>
      <c r="B19" s="52"/>
      <c r="C19" s="52"/>
      <c r="D19" s="52"/>
      <c r="E19" s="52"/>
      <c r="F19" s="53"/>
    </row>
    <row r="20" spans="1:6" x14ac:dyDescent="0.25">
      <c r="A20" s="51" t="s">
        <v>501</v>
      </c>
      <c r="B20" s="52"/>
      <c r="C20" s="52"/>
      <c r="D20" s="52"/>
      <c r="E20" s="52"/>
      <c r="F20" s="53"/>
    </row>
    <row r="21" spans="1:6" x14ac:dyDescent="0.25">
      <c r="A21" s="86" t="s">
        <v>521</v>
      </c>
      <c r="B21" s="87"/>
      <c r="C21" s="87"/>
      <c r="D21" s="87"/>
      <c r="E21" s="87"/>
      <c r="F21" s="88"/>
    </row>
    <row r="22" spans="1:6" ht="16.5" x14ac:dyDescent="0.25">
      <c r="A22" s="45" t="s">
        <v>499</v>
      </c>
      <c r="B22" s="46"/>
      <c r="C22" s="46"/>
      <c r="D22" s="46"/>
      <c r="E22" s="46"/>
      <c r="F22" s="47"/>
    </row>
    <row r="23" spans="1:6" x14ac:dyDescent="0.25">
      <c r="A23" s="23" t="s">
        <v>498</v>
      </c>
      <c r="B23" s="89" t="s">
        <v>8</v>
      </c>
      <c r="C23" s="89"/>
      <c r="D23" s="89"/>
      <c r="E23" s="89"/>
      <c r="F23" s="90"/>
    </row>
    <row r="24" spans="1:6" x14ac:dyDescent="0.25">
      <c r="A24" s="2" t="s">
        <v>28</v>
      </c>
      <c r="B24" s="22" t="s">
        <v>497</v>
      </c>
      <c r="C24" s="94" t="s">
        <v>30</v>
      </c>
      <c r="D24" s="95"/>
      <c r="E24" s="22" t="s">
        <v>31</v>
      </c>
      <c r="F24" s="22" t="s">
        <v>32</v>
      </c>
    </row>
    <row r="25" spans="1:6" x14ac:dyDescent="0.25">
      <c r="A25" s="6" t="s">
        <v>535</v>
      </c>
      <c r="B25" s="6" t="s">
        <v>534</v>
      </c>
      <c r="C25" s="96" t="s">
        <v>529</v>
      </c>
      <c r="D25" s="97"/>
      <c r="E25" s="7" t="s">
        <v>37</v>
      </c>
      <c r="F25" s="8">
        <v>9.6</v>
      </c>
    </row>
    <row r="26" spans="1:6" ht="240.75" x14ac:dyDescent="0.25">
      <c r="A26" s="6" t="s">
        <v>533</v>
      </c>
      <c r="B26" s="6" t="s">
        <v>532</v>
      </c>
      <c r="C26" s="96" t="s">
        <v>529</v>
      </c>
      <c r="D26" s="97"/>
      <c r="E26" s="7" t="s">
        <v>37</v>
      </c>
      <c r="F26" s="8">
        <v>9.86</v>
      </c>
    </row>
    <row r="27" spans="1:6" x14ac:dyDescent="0.25">
      <c r="A27" s="6" t="s">
        <v>531</v>
      </c>
      <c r="B27" s="6" t="s">
        <v>530</v>
      </c>
      <c r="C27" s="96" t="s">
        <v>529</v>
      </c>
      <c r="D27" s="97"/>
      <c r="E27" s="7" t="s">
        <v>37</v>
      </c>
      <c r="F27" s="8">
        <v>9.8000000000000007</v>
      </c>
    </row>
    <row r="28" spans="1:6" x14ac:dyDescent="0.25">
      <c r="A28" s="6" t="s">
        <v>528</v>
      </c>
      <c r="B28" s="6" t="s">
        <v>527</v>
      </c>
      <c r="C28" s="96" t="s">
        <v>526</v>
      </c>
      <c r="D28" s="97"/>
      <c r="E28" s="7" t="s">
        <v>37</v>
      </c>
      <c r="F28" s="8">
        <v>9.8000000000000007</v>
      </c>
    </row>
    <row r="29" spans="1:6" x14ac:dyDescent="0.25">
      <c r="A29" s="85"/>
      <c r="B29" s="85"/>
      <c r="C29" s="85"/>
      <c r="D29" s="85"/>
      <c r="E29" s="85"/>
      <c r="F29" s="85"/>
    </row>
    <row r="30" spans="1:6" ht="48" customHeight="1" x14ac:dyDescent="0.25">
      <c r="A30" s="40" t="s">
        <v>493</v>
      </c>
      <c r="B30" s="40"/>
      <c r="C30" s="40"/>
      <c r="D30" s="40"/>
      <c r="E30" s="40"/>
      <c r="F30" s="40"/>
    </row>
  </sheetData>
  <mergeCells count="31">
    <mergeCell ref="A30:F30"/>
    <mergeCell ref="C24:D24"/>
    <mergeCell ref="C25:D25"/>
    <mergeCell ref="C26:D26"/>
    <mergeCell ref="C27:D27"/>
    <mergeCell ref="C28:D28"/>
    <mergeCell ref="A29:F29"/>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3.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66" t="s">
        <v>0</v>
      </c>
      <c r="B1" s="66"/>
      <c r="C1" s="66"/>
      <c r="D1" s="67" t="s">
        <v>492</v>
      </c>
      <c r="E1" s="67"/>
      <c r="F1" s="67"/>
    </row>
    <row r="2" spans="1:6" ht="15.75" thickTop="1" x14ac:dyDescent="0.25">
      <c r="A2" s="58"/>
      <c r="B2" s="58"/>
      <c r="C2" s="58"/>
      <c r="D2" s="58"/>
      <c r="E2" s="58"/>
      <c r="F2" s="58"/>
    </row>
    <row r="3" spans="1:6" ht="16.5" x14ac:dyDescent="0.25">
      <c r="A3" s="45" t="s">
        <v>2</v>
      </c>
      <c r="B3" s="46"/>
      <c r="C3" s="46"/>
      <c r="D3" s="46"/>
      <c r="E3" s="46"/>
      <c r="F3" s="47"/>
    </row>
    <row r="4" spans="1:6" x14ac:dyDescent="0.25">
      <c r="A4" s="1" t="s">
        <v>3</v>
      </c>
      <c r="B4" s="68" t="s">
        <v>540</v>
      </c>
      <c r="C4" s="69"/>
      <c r="D4" s="69"/>
      <c r="E4" s="69"/>
      <c r="F4" s="70"/>
    </row>
    <row r="5" spans="1:6" x14ac:dyDescent="0.25">
      <c r="A5" s="1" t="s">
        <v>5</v>
      </c>
      <c r="B5" s="68" t="s">
        <v>6</v>
      </c>
      <c r="C5" s="69"/>
      <c r="D5" s="69"/>
      <c r="E5" s="69"/>
      <c r="F5" s="70"/>
    </row>
    <row r="6" spans="1:6" x14ac:dyDescent="0.25">
      <c r="A6" s="1" t="s">
        <v>510</v>
      </c>
      <c r="B6" s="79" t="s">
        <v>448</v>
      </c>
      <c r="C6" s="80"/>
      <c r="D6" s="80"/>
      <c r="E6" s="80"/>
      <c r="F6" s="81"/>
    </row>
    <row r="7" spans="1:6" x14ac:dyDescent="0.25">
      <c r="A7" s="74" t="s">
        <v>10</v>
      </c>
      <c r="B7" s="75"/>
      <c r="C7" s="75"/>
      <c r="D7" s="75"/>
      <c r="E7" s="76"/>
      <c r="F7" s="25">
        <v>-8562.9575339999992</v>
      </c>
    </row>
    <row r="8" spans="1:6" ht="16.5" x14ac:dyDescent="0.25">
      <c r="A8" s="45" t="s">
        <v>509</v>
      </c>
      <c r="B8" s="46"/>
      <c r="C8" s="46"/>
      <c r="D8" s="46"/>
      <c r="E8" s="46"/>
      <c r="F8" s="47"/>
    </row>
    <row r="9" spans="1:6" x14ac:dyDescent="0.25">
      <c r="A9" s="60" t="s">
        <v>12</v>
      </c>
      <c r="B9" s="61"/>
      <c r="C9" s="61"/>
      <c r="D9" s="61"/>
      <c r="E9" s="61"/>
      <c r="F9" s="62"/>
    </row>
    <row r="10" spans="1:6" x14ac:dyDescent="0.25">
      <c r="A10" s="51" t="s">
        <v>524</v>
      </c>
      <c r="B10" s="52"/>
      <c r="C10" s="52"/>
      <c r="D10" s="52"/>
      <c r="E10" s="52"/>
      <c r="F10" s="53"/>
    </row>
    <row r="11" spans="1:6" x14ac:dyDescent="0.25">
      <c r="A11" s="83" t="s">
        <v>508</v>
      </c>
      <c r="B11" s="84"/>
      <c r="C11" s="84"/>
      <c r="D11" s="84"/>
      <c r="E11" s="84"/>
      <c r="F11" s="56"/>
    </row>
    <row r="12" spans="1:6" x14ac:dyDescent="0.25">
      <c r="A12" s="83" t="s">
        <v>523</v>
      </c>
      <c r="B12" s="84"/>
      <c r="C12" s="84"/>
      <c r="D12" s="84"/>
      <c r="E12" s="84"/>
      <c r="F12" s="56"/>
    </row>
    <row r="13" spans="1:6" x14ac:dyDescent="0.25">
      <c r="A13" s="83" t="s">
        <v>506</v>
      </c>
      <c r="B13" s="84"/>
      <c r="C13" s="84"/>
      <c r="D13" s="84"/>
      <c r="E13" s="84"/>
      <c r="F13" s="56"/>
    </row>
    <row r="14" spans="1:6" x14ac:dyDescent="0.25">
      <c r="A14" s="83" t="s">
        <v>503</v>
      </c>
      <c r="B14" s="84"/>
      <c r="C14" s="84"/>
      <c r="D14" s="84"/>
      <c r="E14" s="84"/>
      <c r="F14" s="56"/>
    </row>
    <row r="15" spans="1:6" x14ac:dyDescent="0.25">
      <c r="A15" s="83" t="s">
        <v>504</v>
      </c>
      <c r="B15" s="84"/>
      <c r="C15" s="84"/>
      <c r="D15" s="84"/>
      <c r="E15" s="84"/>
      <c r="F15" s="56"/>
    </row>
    <row r="16" spans="1:6" x14ac:dyDescent="0.25">
      <c r="A16" s="91" t="s">
        <v>503</v>
      </c>
      <c r="B16" s="92"/>
      <c r="C16" s="92"/>
      <c r="D16" s="92"/>
      <c r="E16" s="92"/>
      <c r="F16" s="93"/>
    </row>
    <row r="17" spans="1:6" ht="16.5" x14ac:dyDescent="0.25">
      <c r="A17" s="45" t="s">
        <v>20</v>
      </c>
      <c r="B17" s="46"/>
      <c r="C17" s="46"/>
      <c r="D17" s="46"/>
      <c r="E17" s="46"/>
      <c r="F17" s="47"/>
    </row>
    <row r="18" spans="1:6" x14ac:dyDescent="0.25">
      <c r="A18" s="60" t="s">
        <v>502</v>
      </c>
      <c r="B18" s="61"/>
      <c r="C18" s="61"/>
      <c r="D18" s="61"/>
      <c r="E18" s="61"/>
      <c r="F18" s="62"/>
    </row>
    <row r="19" spans="1:6" x14ac:dyDescent="0.25">
      <c r="A19" s="51" t="s">
        <v>522</v>
      </c>
      <c r="B19" s="52"/>
      <c r="C19" s="52"/>
      <c r="D19" s="52"/>
      <c r="E19" s="52"/>
      <c r="F19" s="53"/>
    </row>
    <row r="20" spans="1:6" x14ac:dyDescent="0.25">
      <c r="A20" s="51" t="s">
        <v>501</v>
      </c>
      <c r="B20" s="52"/>
      <c r="C20" s="52"/>
      <c r="D20" s="52"/>
      <c r="E20" s="52"/>
      <c r="F20" s="53"/>
    </row>
    <row r="21" spans="1:6" x14ac:dyDescent="0.25">
      <c r="A21" s="86" t="s">
        <v>521</v>
      </c>
      <c r="B21" s="87"/>
      <c r="C21" s="87"/>
      <c r="D21" s="87"/>
      <c r="E21" s="87"/>
      <c r="F21" s="88"/>
    </row>
    <row r="22" spans="1:6" ht="16.5" x14ac:dyDescent="0.25">
      <c r="A22" s="45" t="s">
        <v>499</v>
      </c>
      <c r="B22" s="46"/>
      <c r="C22" s="46"/>
      <c r="D22" s="46"/>
      <c r="E22" s="46"/>
      <c r="F22" s="47"/>
    </row>
    <row r="23" spans="1:6" x14ac:dyDescent="0.25">
      <c r="A23" s="23" t="s">
        <v>498</v>
      </c>
      <c r="B23" s="89" t="s">
        <v>8</v>
      </c>
      <c r="C23" s="89"/>
      <c r="D23" s="89"/>
      <c r="E23" s="89"/>
      <c r="F23" s="90"/>
    </row>
    <row r="24" spans="1:6" x14ac:dyDescent="0.25">
      <c r="A24" s="2" t="s">
        <v>28</v>
      </c>
      <c r="B24" s="22" t="s">
        <v>497</v>
      </c>
      <c r="C24" s="94" t="s">
        <v>30</v>
      </c>
      <c r="D24" s="95"/>
      <c r="E24" s="22" t="s">
        <v>31</v>
      </c>
      <c r="F24" s="22" t="s">
        <v>32</v>
      </c>
    </row>
    <row r="25" spans="1:6" ht="36.75" x14ac:dyDescent="0.25">
      <c r="A25" s="6" t="s">
        <v>539</v>
      </c>
      <c r="B25" s="6" t="s">
        <v>538</v>
      </c>
      <c r="C25" s="96" t="s">
        <v>36</v>
      </c>
      <c r="D25" s="97"/>
      <c r="E25" s="7" t="s">
        <v>494</v>
      </c>
      <c r="F25" s="8">
        <v>0.26</v>
      </c>
    </row>
    <row r="26" spans="1:6" x14ac:dyDescent="0.25">
      <c r="A26" s="85"/>
      <c r="B26" s="85"/>
      <c r="C26" s="85"/>
      <c r="D26" s="85"/>
      <c r="E26" s="85"/>
      <c r="F26" s="85"/>
    </row>
    <row r="27" spans="1:6" ht="48" customHeight="1" x14ac:dyDescent="0.25">
      <c r="A27" s="40" t="s">
        <v>493</v>
      </c>
      <c r="B27" s="40"/>
      <c r="C27" s="40"/>
      <c r="D27" s="40"/>
      <c r="E27" s="40"/>
      <c r="F27" s="40"/>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GYR</vt:lpstr>
      <vt:lpstr>R50_E001</vt:lpstr>
      <vt:lpstr>R50_E003</vt:lpstr>
      <vt:lpstr>R50_E004</vt:lpstr>
      <vt:lpstr>R50_E006</vt:lpstr>
      <vt:lpstr>R50_E007</vt:lpstr>
      <vt:lpstr>R50_E011</vt:lpstr>
      <vt:lpstr>R50_E012</vt:lpstr>
      <vt:lpstr>R50_J001</vt:lpstr>
      <vt:lpstr>R50_J002</vt:lpstr>
      <vt:lpstr>R50_J004</vt:lpstr>
      <vt:lpstr>R50_K012</vt:lpstr>
      <vt:lpstr>R50_K029</vt:lpstr>
      <vt:lpstr>FID_GYR</vt:lpstr>
      <vt:lpstr>R50_J003</vt:lpstr>
      <vt:lpstr>R50_K027</vt:lpstr>
      <vt:lpstr>R50_M001</vt:lpstr>
      <vt:lpstr>R50_O001</vt:lpstr>
      <vt:lpstr>R50_W001</vt:lpstr>
      <vt:lpstr>'Ramo GYR'!Área_de_impresión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2017-09-06T05:52:28Z</dcterms:created>
  <dcterms:modified xsi:type="dcterms:W3CDTF">2017-09-06T18:23:15Z</dcterms:modified>
</cp:coreProperties>
</file>