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21" sheetId="16" r:id="rId1"/>
    <sheet name="R21_E005" sheetId="2" r:id="rId2"/>
    <sheet name="R21_E007" sheetId="3" r:id="rId3"/>
    <sheet name="R21_F001" sheetId="7" r:id="rId4"/>
    <sheet name="R21_F002" sheetId="8" r:id="rId5"/>
    <sheet name="R21_F005" sheetId="9" r:id="rId6"/>
    <sheet name="R21_G001" sheetId="10" r:id="rId7"/>
    <sheet name="R21_K021" sheetId="11" r:id="rId8"/>
    <sheet name="R21_K027" sheetId="12" r:id="rId9"/>
    <sheet name="R21_P001" sheetId="13" r:id="rId10"/>
    <sheet name="R21_P002" sheetId="14" r:id="rId11"/>
    <sheet name="R21_S248" sheetId="15" r:id="rId12"/>
    <sheet name="FID_R21" sheetId="17" r:id="rId13"/>
    <sheet name="R21_M001" sheetId="21" r:id="rId14"/>
    <sheet name="R21_O001" sheetId="22" r:id="rId15"/>
  </sheets>
  <externalReferences>
    <externalReference r:id="rId16"/>
    <externalReference r:id="rId17"/>
    <externalReference r:id="rId18"/>
  </externalReferences>
  <definedNames>
    <definedName name="_ftn1_1" localSheetId="12">#REF!</definedName>
    <definedName name="_ftn1_1" localSheetId="0">#REF!</definedName>
    <definedName name="_ftn1_1">#REF!</definedName>
    <definedName name="_ftnref1_1" localSheetId="12">#REF!</definedName>
    <definedName name="_ftnref1_1" localSheetId="0">#REF!</definedName>
    <definedName name="_ftnref1_1">#REF!</definedName>
    <definedName name="_xlnm.Print_Area" localSheetId="0">'Ramo 21'!$A$1:$F$24</definedName>
    <definedName name="cf" localSheetId="12">#REF!</definedName>
    <definedName name="cf" localSheetId="0">#REF!</definedName>
    <definedName name="cf">#REF!</definedName>
    <definedName name="DG" localSheetId="12">#REF!</definedName>
    <definedName name="DG">#REF!</definedName>
    <definedName name="DGAJ" localSheetId="12">#REF!</definedName>
    <definedName name="DGAJ">#REF!</definedName>
    <definedName name="DGAR" localSheetId="12">#REF!</definedName>
    <definedName name="DGAR" localSheetId="0">#REF!</definedName>
    <definedName name="DGAR">#REF!</definedName>
    <definedName name="DGCSP" localSheetId="12">#REF!</definedName>
    <definedName name="DGCSP" localSheetId="0">#REF!</definedName>
    <definedName name="DGCSP">#REF!</definedName>
    <definedName name="ds" localSheetId="12">#REF!</definedName>
    <definedName name="ds" localSheetId="0">#REF!</definedName>
    <definedName name="ds">#REF!</definedName>
    <definedName name="Programas" localSheetId="12">[1]Programas_PND!$A$2:$A$23</definedName>
    <definedName name="Programas" localSheetId="0">[1]Programas_PND!$A$2:$A$23</definedName>
    <definedName name="Programas">[2]Programas_PND!$A$2:$A$23</definedName>
    <definedName name="Ramos">[3]Ramos!$A$2:$A$47</definedName>
    <definedName name="rrr" localSheetId="12">#REF!</definedName>
    <definedName name="rrr" localSheetId="0">#REF!</definedName>
    <definedName name="rrr">#REF!</definedName>
    <definedName name="s" localSheetId="12">#REF!</definedName>
    <definedName name="s" localSheetId="0">#REF!</definedName>
    <definedName name="s">#REF!</definedName>
    <definedName name="ssss" localSheetId="1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6" l="1"/>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alcChain>
</file>

<file path=xl/sharedStrings.xml><?xml version="1.0" encoding="utf-8"?>
<sst xmlns="http://schemas.openxmlformats.org/spreadsheetml/2006/main" count="1435" uniqueCount="538">
  <si>
    <t>Proyecto de Presupuesto de Egresos de la Federación para el Ejercicio Fiscal 2018</t>
  </si>
  <si>
    <t>Objetivos, Indicadores y Metas para Resultados de los Programas Presupuestarios</t>
  </si>
  <si>
    <t>Datos del Programa Presupuestario</t>
  </si>
  <si>
    <t>Programa Presupuestario</t>
  </si>
  <si>
    <t>E005 Programa de Calidad y Atención Integral al Turismo</t>
  </si>
  <si>
    <t>Ramo</t>
  </si>
  <si>
    <t>21 Turismo</t>
  </si>
  <si>
    <t>Unidad Responsable*</t>
  </si>
  <si>
    <t>B00-Corporación de Servicios al Turista Ángeles Verdes</t>
  </si>
  <si>
    <t>Enfoques Transversales</t>
  </si>
  <si>
    <t>Proyecto de 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</si>
  <si>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</si>
  <si>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</si>
  <si>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</si>
  <si>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</si>
  <si>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11 Aprovechar el potencial turístico de México para generar una mayor derrama económica en el país</t>
  </si>
  <si>
    <t>Estrategia del Objetivo</t>
  </si>
  <si>
    <t>4 Impulsar la sustentabilidad y que los ingresos generados por el turismo sean fuente de bienestar social</t>
  </si>
  <si>
    <t>Estrategia Transversal</t>
  </si>
  <si>
    <t>1 Democratizar la Productividad</t>
  </si>
  <si>
    <t>Programa Sectorial o Transversal</t>
  </si>
  <si>
    <t xml:space="preserve">Programa </t>
  </si>
  <si>
    <t>21 Programa Sectorial de Turismo</t>
  </si>
  <si>
    <t xml:space="preserve">Objetivo </t>
  </si>
  <si>
    <t>2 Fortalecer las ventajas competitivas de la oferta turística.</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</si>
  <si>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</si>
  <si>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</si>
  <si>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</si>
  <si>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</si>
  <si>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</si>
  <si>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</si>
  <si>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</si>
  <si>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</si>
  <si>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fortalecer las ventajas competitivas de la oferta turística mediante la asistencia mecanica de emergencia ,informacion turistica y primeros auxilios,entregados oportunamente a los turistas en carreteras a destinos turisticos prioritarios.</t>
  </si>
  <si>
    <t>Sectorial/Transversal:</t>
  </si>
  <si>
    <t>Estratégico - Eficacia - Anual</t>
  </si>
  <si>
    <t>Indicador Convergencia en Derrama Económica Turística (ICDET)</t>
  </si>
  <si>
    <r>
      <t>Nivel:</t>
    </r>
    <r>
      <rPr>
        <sz val="9"/>
        <color rgb="FF000000"/>
        <rFont val="Soberana Sans"/>
        <family val="3"/>
      </rPr>
      <t xml:space="preserve"> </t>
    </r>
    <r>
      <rPr>
        <b/>
        <sz val="9"/>
        <color rgb="FF000000"/>
        <rFont val="Soberana Sans"/>
        <family val="3"/>
      </rPr>
      <t>Propósito</t>
    </r>
  </si>
  <si>
    <t>Los Destinos Turísticos Prioritarios reciben servicios de asistencia mecánica e información y orientación turística por parte de la Corporación de Servicios al Turista Ángeles Verdes.</t>
  </si>
  <si>
    <t>Porcentaje de los Destinos Turísticos Prioritarios que reciben asistencia por Corporación de Servicios al Turista Ángeles Verdes.</t>
  </si>
  <si>
    <t>(Número de destinos turísticos prioritarios que cuentan con la atención por parte de la Corporación de Servicios al Turista Ángeles Verdes / Número total de destinos turísticos prioritarios definidos en el PRODERMÁGICO ) * 100</t>
  </si>
  <si>
    <t>Porcentaje</t>
  </si>
  <si>
    <r>
      <t>Nivel:</t>
    </r>
    <r>
      <rPr>
        <sz val="9"/>
        <color rgb="FF000000"/>
        <rFont val="Soberana Sans"/>
        <family val="3"/>
      </rPr>
      <t xml:space="preserve"> </t>
    </r>
    <r>
      <rPr>
        <b/>
        <sz val="9"/>
        <color rgb="FF000000"/>
        <rFont val="Soberana Sans"/>
        <family val="3"/>
      </rPr>
      <t>Componente</t>
    </r>
  </si>
  <si>
    <t>Cobertura de la red carretera del país en servicios de asistencia mecánica de emergencia otorgados por la Corporación.</t>
  </si>
  <si>
    <t>Número de kilómetros recorridos respecto a los servicios de asistencia mecánica de emergencia otorgados por la Corporación de Servicios al Turista Ángeles Verdes.</t>
  </si>
  <si>
    <t>(Total de kilómetros recorridos en el trimestre /Número total de servicios de emergencia mecánica atendidos por la Corporación de Servicios al Turista Ángeles Verdes en el trimestre)</t>
  </si>
  <si>
    <t>Promedio</t>
  </si>
  <si>
    <t>Estratégico - Eficacia - Trimestral</t>
  </si>
  <si>
    <t>Servicios de asistencia mecánica otorgados de manera oportuna.</t>
  </si>
  <si>
    <t>Tiempo Promedio de los Servicios de Asistencia Mecánica proporcionados por la Corporación de Servicios al Turista Ángeles Verdes (CSTAV).</t>
  </si>
  <si>
    <t>Promedio de los registros a nivel nacional de ((hora de llegada de la unidades de servicio Ángeles Verdes al lugar de servicio - hora de registro de la llamada) / 90 minutos).</t>
  </si>
  <si>
    <t>Otra-Hora</t>
  </si>
  <si>
    <t>Estratégico - Calidad - Semestral</t>
  </si>
  <si>
    <r>
      <t>Nivel:</t>
    </r>
    <r>
      <rPr>
        <sz val="9"/>
        <color rgb="FF000000"/>
        <rFont val="Soberana Sans"/>
        <family val="3"/>
      </rPr>
      <t xml:space="preserve"> </t>
    </r>
    <r>
      <rPr>
        <b/>
        <sz val="9"/>
        <color rgb="FF000000"/>
        <rFont val="Soberana Sans"/>
        <family val="3"/>
      </rPr>
      <t>Actividad</t>
    </r>
  </si>
  <si>
    <t>servicios de emergencia mecánica proporcionados satisfactoriamente.</t>
  </si>
  <si>
    <t>Porcentaje de turistas que opinan que la atención fue satisfactoria</t>
  </si>
  <si>
    <t xml:space="preserve">(Turistas que opinan satisfactoriamente / Total de turistas encuestados) * 100 </t>
  </si>
  <si>
    <t>Gestión - Calidad - Trimestral</t>
  </si>
  <si>
    <t>Operación de las patrullas de la Corporación de Servicios al Turista Ángeles Verdes.</t>
  </si>
  <si>
    <t>Porcentaje de unidades de servicio que se mantienen en operación.</t>
  </si>
  <si>
    <t>(Número de unidades de servicio  en operación / Total de unidades de servicio de la Corporación de Servicios al Turista Ángeles Verdes t ) X 100</t>
  </si>
  <si>
    <t>Gestión - Eficacia - Trimestral</t>
  </si>
  <si>
    <t>Servicios de Orientación e Información turística otorgados a mujeres en los módulos de información a nivel nacional.</t>
  </si>
  <si>
    <t xml:space="preserve">Porcentaje de atención a mujeres que solicitaron  servicios de información y orientación en los módulos a nivel nacional.  </t>
  </si>
  <si>
    <t>(Número de mujeres que solicitaron información y orientación turistica en el periodo / Total de turistas atendidos)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</si>
  <si>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</si>
  <si>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E007 Conservación y mantenimiento a los CIP's</t>
  </si>
  <si>
    <t>W3S-FONATUR Mantenimiento Turístico, S.A. de C.V.</t>
  </si>
  <si>
    <t>3 Fomentar un mayor flujo de inversiones y financiamiento en el sector turismo y la promoción eficaz de los destinos turísticos</t>
  </si>
  <si>
    <t>3 Facilitar el financiamiento y la inversión público  privada en proyectos con potencial turístico.</t>
  </si>
  <si>
    <t>Contribuir a facilitar el financiamiento y la inversión público ? privada en proyectos con potencial turístico mediante los servicios de conservación y mantenimiento de calidad en los Centros Integralmente Planeados (CIP).</t>
  </si>
  <si>
    <t>Este indicador resulta de la relación:  IDTt=(FBKFt / FBKF2011 )*100  Dónde:  IDTt: Índice de inversión pública y privada en sectores económicos con actividad turística en el año t  FBKFt: Formación bruta de capital fijo en el año t.   FBKF2011: Formación bruta de capital fijo en el año base</t>
  </si>
  <si>
    <t>Índice de Inversión Directa en sectores económicos con actividad turística pública y privada (IDT)</t>
  </si>
  <si>
    <t>Los Centros Integralmente Planeados cuentan con servicios de conservación y mantenimiento.</t>
  </si>
  <si>
    <t>Promedio de atención optima de conservación y mantenimiento en los Centros Integralmente Planeados de FONATUR</t>
  </si>
  <si>
    <t>(Porcentaje de Atención Mantenimiento de los CIPs + Porcentaje de calidad de agua tratada de las 13 plantas de tratamiento de aguas residuales) / 2</t>
  </si>
  <si>
    <t>Estratégico - Eficacia - Semestral</t>
  </si>
  <si>
    <t>Los Centros Integralmente Planeados (CIP) cuentan con servicios de mantenimiento.</t>
  </si>
  <si>
    <t>Porcentaje de hectáreas atendidas en materia de mantenimiento en los Centros Integralmente Planeados</t>
  </si>
  <si>
    <t>(Total de hectáreas atendidas / Total de hectáreas del área definida) X 100</t>
  </si>
  <si>
    <t>Agua residual tratada en los Centros Integralmente Planeados (CIP), generada.</t>
  </si>
  <si>
    <t>Indicador de Demanda Bioquímica de Oxígeno (DBO) de las plantas de tratamiento en los CIP.</t>
  </si>
  <si>
    <t>Suma de los mg/l de DBO de salida de cada planta de tratamiento de aguas residuales (PTAR) en los CIP/Número total de plantas de tratamiento de aguas residuales.</t>
  </si>
  <si>
    <t>Otra-mg/l</t>
  </si>
  <si>
    <t>Estratégico - Calidad - Trimestral</t>
  </si>
  <si>
    <t>Ejecución de riego en las áreas verdes y espacios públicos de los Centros Integralmente Planeados.</t>
  </si>
  <si>
    <t>Porcentaje de hectáreas regadas</t>
  </si>
  <si>
    <t>(Número de hectáreas regadas / Número de hectáreas programadas para riego) X 100.</t>
  </si>
  <si>
    <t>Realización de barrido en vialidades y áreas públicas de los Centros Integralmente Planeados.</t>
  </si>
  <si>
    <t xml:space="preserve">Número de hectáreas barridas  </t>
  </si>
  <si>
    <t>Suma de hectáreas barridas en los Centros Integralmente Planeados de FONATUR</t>
  </si>
  <si>
    <t>Hectárea</t>
  </si>
  <si>
    <t>Realización de poda de pasto, setos y árboles de las áreas públicas de los CIP.</t>
  </si>
  <si>
    <t>Porcentaje de hectáreas con poda</t>
  </si>
  <si>
    <t>(Número de hectáreas podadas /Número de hectáreas programadas) X 100.</t>
  </si>
  <si>
    <t>Recepción y tratamiento de agua residual en las plantas de tratamiento de aguas residuales.</t>
  </si>
  <si>
    <t>Tratamiento de aguas residuales por segundo.</t>
  </si>
  <si>
    <t>Suma del volumen de agua tratada por segundo.</t>
  </si>
  <si>
    <t>Litro por segundo</t>
  </si>
  <si>
    <t>Realización de estudios de laboratorio para la verificación de la calidad del agua residual tratada.</t>
  </si>
  <si>
    <t xml:space="preserve">Realización de estudios de laboratorio para la verificación de la calidad del agua residual tratada.    </t>
  </si>
  <si>
    <t xml:space="preserve">(total de estudios de laboratorio realizados/total de estudios de laboratorio programados)/2  </t>
  </si>
  <si>
    <t>Tasa de variación</t>
  </si>
  <si>
    <t>Gestión - Calidad - Semestral</t>
  </si>
  <si>
    <t>F001 Promoción de México como Destino Turístico</t>
  </si>
  <si>
    <t>W3J-Consejo de Promoción Turística de México, S.A. de C.V.</t>
  </si>
  <si>
    <t>4 Impulsar la promoción turística para contribuir a la diversificación de mercados y el desarrollo y crecimiento del sector.</t>
  </si>
  <si>
    <t>Contribuir a impulsar la promoción turística para contribuir a la diversificación de mercados y el desarrollo y crecimiento del sector mediante el aumento en la llegada de turistas que dé como resultado una mayor derrama económica.</t>
  </si>
  <si>
    <t>Este indicador resulta de la relación:  Dm = (Vi / VI) * 100   Dónde:  Dm: Indicador de diversificación de mercados  Vi: Llegada de visitantes internacionales vía aérea de nacionalidad distinta a la de Estados Unidos.  VI: Llegada de visitantes internacionales vía aérea</t>
  </si>
  <si>
    <t>Diversificación de mercados internacionales</t>
  </si>
  <si>
    <t>Tasa de crecimiento compuesto promedio anual de la derrama por turismo internacional.</t>
  </si>
  <si>
    <t>((Ingreso de divisas por visitantes internacionales en el año t / Ingreso de divisas por visitantes internacionales en el año 2012 )^( 1/Año T- Año 2012)) - 1</t>
  </si>
  <si>
    <t>Otra-Tasa de crecimiento promedio anual</t>
  </si>
  <si>
    <t>Los turistas aumentan como resultado de la promoción turística.</t>
  </si>
  <si>
    <t>Tasa de crecimiento compuesto promedio anual en la llegada de turistas de internación.</t>
  </si>
  <si>
    <t>((Turistas de internación  en el Año T / Turistas de internación en el Año 2012^(1/Año T- Año 2012))  - 1</t>
  </si>
  <si>
    <t xml:space="preserve">Otra-Tasa del crecimiento promedio anual </t>
  </si>
  <si>
    <t>Publicidad en línea y acciones de promoción en Internet para difundir la oferta y los atractivos turísticos de México, realizada.</t>
  </si>
  <si>
    <t>Tasa de crecimiento compuesto promedio anual de visitas al portal visitmexico.com.</t>
  </si>
  <si>
    <t>((Visitas al portal visitmexico.com Qi en el año T/ Visitas al portal visitmexico.com en Qi 2013)^ (1/Año T-Año 2013)-1) x 100</t>
  </si>
  <si>
    <t xml:space="preserve">Otra-Tasa de crecimiento promedio anual  </t>
  </si>
  <si>
    <t>Campañas de publicidad con impacto en la intención de viaje, realizadas.</t>
  </si>
  <si>
    <t xml:space="preserve">Porcentaje de participación de mercado en el turismo emisor por vía aérea de los Estados Unidos. </t>
  </si>
  <si>
    <t>(TVAM/TTVA)*100  Dónde:  TVAM: Turistas de Estados Unidos por vía aérea que viajan a México  TTVA:Total de turistas egresivos por vía aérea de los Estados Unidos</t>
  </si>
  <si>
    <t>Campañas publicitarias cooperativas con destinos y socios comerciales, realizadas.</t>
  </si>
  <si>
    <t>Multiplicador de los recursos de promoción</t>
  </si>
  <si>
    <t xml:space="preserve">Inversión  en los programas cooperativos de promoción de los destinos y socios  / Inversión del CPTM en programas cooperativos con destinos y socios </t>
  </si>
  <si>
    <t xml:space="preserve">Otra-Múltiplo. </t>
  </si>
  <si>
    <t>Gestión - Economía - Anual</t>
  </si>
  <si>
    <t xml:space="preserve">Intención de viaje en los Estados Unidos. </t>
  </si>
  <si>
    <t>(Número de personas encuestadas que mencionan intención de viajar a México en los próximos seis meses en el Año T / Número de personas encuestadas en el Año T) * 100</t>
  </si>
  <si>
    <t>Gestión - Eficacia - Semestral</t>
  </si>
  <si>
    <t>Ferias y eventos internacionales con presencia de la marca México, realizadas.</t>
  </si>
  <si>
    <t>Porcentaje de satisfacción de los expositores participantes con las ferias y eventos internacionales.</t>
  </si>
  <si>
    <t>(Número de expositores satisfechos o muy satisfechos en el Año T/Total de expositores encuestados en el Año T)*100</t>
  </si>
  <si>
    <t>Difusión para la comercialización de los productos y servicios turísticos en el portal Visitmexico.com</t>
  </si>
  <si>
    <t>Porcentaje de disponibilidad del portal Visitmexico.com</t>
  </si>
  <si>
    <t>(Número de horas de servicio al público programadas en el  Año T - número de horas sin servicio no programado en el Año T / Número de horas de servicio porgramadas en el Año T)*100</t>
  </si>
  <si>
    <t>Organización de la participación de México (CPTM y expositores) en Ferias y Eventos Internacionales que promuevan la oferta turística de México.</t>
  </si>
  <si>
    <t>Porcentaje de cumplimiento de la meta de participantes (expositores) en ferias y eventos internacionales en los que participa México a través del CPTM.</t>
  </si>
  <si>
    <t>(Número de expositores participantes en los pabellones de México en ferias en el Año T /Número de expositores participantes en los pabellones de México programados en el Año T)* 100</t>
  </si>
  <si>
    <t>Realización de campañas cooperativas con los estados.</t>
  </si>
  <si>
    <t>Porcentaje de entidades federativas que realizan programas cooperativos de publicidad.</t>
  </si>
  <si>
    <t>(Número de estados con programa cooperativo de publicidad / Total de entidades federativas ) * 100</t>
  </si>
  <si>
    <t>Realización de campañas de publicidad turística de México en Norteamérica.</t>
  </si>
  <si>
    <t>Recordación publicitaria en Norteamérica.</t>
  </si>
  <si>
    <t>(Número de personas encuestadas que mencionan recordar publicidad de México en el Año T / Número de personas encuestadas en el Año T) * 100</t>
  </si>
  <si>
    <t>F002 Fomento y promoción de la inversión en el sector turístico</t>
  </si>
  <si>
    <t>W3N-Fondo Nacional de Fomento al Turismo</t>
  </si>
  <si>
    <t>2 Impulsar la innovación de la oferta y elevar la competitividad del sector turístico</t>
  </si>
  <si>
    <t>Contribuir a facilitar el financiamiento y la inversión público ? privada en proyectos con potencial turístico mediante el incentivo a las inversiones para el desarrollo del Sector.</t>
  </si>
  <si>
    <t>En los destinos turísticos se fomenta la inversión</t>
  </si>
  <si>
    <t>Promedio de actividades que fomentan la inversión en los destinos turísticos.</t>
  </si>
  <si>
    <t>(Porcentaje de la superficie desplazada del inventario de terrenos+ Porcentaje de estudios de planeación turística elaborados + Porcentaje de hectáreas identificadas de reserva territorial + Porcentaje de evaluaciones realizadas.   ) / 4</t>
  </si>
  <si>
    <t>Estudios de Planeación Turística, elaborados.</t>
  </si>
  <si>
    <t>Porcentaje de estudios de planeación turística elaborados .</t>
  </si>
  <si>
    <t>(Número de estudios planeación turística elaborados en el año/ Número de estudios de planeación turística programados en el año) X 100</t>
  </si>
  <si>
    <t>Desplazamiento de superficie del inventario de terrenos disponibles concretado</t>
  </si>
  <si>
    <t>Porcentaje de superficie desplazada del inventario de terrenos disponibles</t>
  </si>
  <si>
    <t>(Superficie total desplazada en el periodo / Superficie programada para desplazamiento en el periodo) X 100</t>
  </si>
  <si>
    <t>Servicios de Identificación de Áreas Territoriales con Potencial Turístico realizados.</t>
  </si>
  <si>
    <t>Porcentaje de hectáreas identificadas de reserva territorial.</t>
  </si>
  <si>
    <t>(Número de hectáreas identificadas de reserva territorial en el año)/(Número de hectáreas de reserva territorial programadas a identificar en el año) X 100.</t>
  </si>
  <si>
    <t>Evaluaciones de Proyectos del sector turístico realizadas</t>
  </si>
  <si>
    <t xml:space="preserve">Porcentaje de evaluaciones realizadas.  </t>
  </si>
  <si>
    <t>(Número de proyectos evaluados)/(Número de proyectos programados a evaluarse) X 100.</t>
  </si>
  <si>
    <t>Comercialización de Bienes inmuebles satisfactoria</t>
  </si>
  <si>
    <t>Porcentaje de  clientes que calificaron como muy buena o buena la atención del Fondo por la venta de terrenos, respecto al total de clientes encuestados</t>
  </si>
  <si>
    <t>(Número de compradores hombres + número de compradores mujeres que calificaron como muy bueno o bueno el servicio que recibieron por parte del Fondo en la compra de terrenos) / (Número total de compradores encuestados)X 100</t>
  </si>
  <si>
    <t>Formalización de Convenios de Estudios de Planeación Turística a estados y municipios.</t>
  </si>
  <si>
    <t>Porcentaje de convenios formalizados.</t>
  </si>
  <si>
    <t>(Número de convenios formalizados de estudios de planeación turística / número de convenios de planeación turística programados) X 100</t>
  </si>
  <si>
    <t>Gestión - Eficiencia - Trimestral</t>
  </si>
  <si>
    <t>Elaboración de estudios para la identificación de áreas territoriales susceptibles de ser aprovechadas en proyectos turísticos.</t>
  </si>
  <si>
    <t xml:space="preserve">Porcentaje de estudios elaborados para la identificación de reserva territorial.  </t>
  </si>
  <si>
    <t xml:space="preserve">Número de estudios de identificación de reservas territoriales elaborados en el periodo/Número de estudios de identificación de reservas territoriales programados en el periodo) X 100.  </t>
  </si>
  <si>
    <t>Generación oportuna de los elementos que integran la evaluación de proyectos de inversión.</t>
  </si>
  <si>
    <t>Días promedio utilizados para la generación del análisis con los elementos que integran la evaluación de proyectos.</t>
  </si>
  <si>
    <t>(Suma de los días utilizados para la evaluación de todos los proyectos)/(Número de proyectos evaluados).</t>
  </si>
  <si>
    <t>Otra-Días Promedio</t>
  </si>
  <si>
    <t>Difusión del Programa de Asesoría y Calificación de Proyectos</t>
  </si>
  <si>
    <t>Porcentaje de reuniones, talleres o cursos de capacitación impartidos para la 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</si>
  <si>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</si>
  <si>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Realización de ventas de bienes inmuebles</t>
  </si>
  <si>
    <t>Porcentaje de  ventas reales realizadas de  bienes inmuebles.</t>
  </si>
  <si>
    <t>(Monto total de las ventas realizadas respecto a los bienes inmuebles del inventario disponible, en el periodo t / Monto total de ventas de bienes inmuebles programados en el periodo t) X 100</t>
  </si>
  <si>
    <t>Identificación de estrategias para la comercialización de bienes inmuebles, con base en estudios de mercado.</t>
  </si>
  <si>
    <t>Número de estrategias  identificadas para la comercialización de bienes inmuebles, con base en estudios de mercado.</t>
  </si>
  <si>
    <t>Suma de cada una de las estrategias empleadas por la Dirección de Comercialización</t>
  </si>
  <si>
    <t>Estrategia</t>
  </si>
  <si>
    <t>F005 Desarrollo y promoción de proyectos turísticos sustentables</t>
  </si>
  <si>
    <t>211-Dirección General de Innovación del Producto Turístico</t>
  </si>
  <si>
    <t>Contribuir a facilitar el financiamiento y la inversión público ? privada en proyectos con potencial turístico mediante la generación de estrategias de Desarrollo y Promoción por líneas de producto</t>
  </si>
  <si>
    <t>Este indicador resulta de la relación:  ICTt=(CTt / CT2012 )*100  Dónde:  ICTt: Índice de crédito público y privado al sector turístico en el año t  CTt: Crédito al sector turístico público y privado en sectores económicos con actividad turística del año t  CT2012: Crédito público y privado en sectores económicos con actividad turística del año base</t>
  </si>
  <si>
    <t>Índice de Crédito Público y Privado al Sector Turístico (ICT)</t>
  </si>
  <si>
    <t>Los destinos turísticos considerados en las Reglas de Operación del PRODERMAGICO incrementan su potencial turístico al incorporar estrategias de consolidación,innovación, desarrollo, inversión y financiamiento.</t>
  </si>
  <si>
    <t>Índice de atención de destinos turísticos (IADT)</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</si>
  <si>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</si>
  <si>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Indice de incremento</t>
  </si>
  <si>
    <t>Estrategias de innovación, desarrollo y consolidación por línea de producto por región, estado y destino diseñadas.</t>
  </si>
  <si>
    <t xml:space="preserve">Porcentaje de avance en el diseño de estrategias de innovación, desarrollo y consolidación por línea de producto  </t>
  </si>
  <si>
    <t>(Estrategias de  innovación, desarrollo y consolidación por línea de producto realizadas / Estrategias de innovación, desarrollo y consolidación por líneas de producto programadas) * 100</t>
  </si>
  <si>
    <t>Estrategias integrales para el impulso y fomento de proyectos susceptibles de inversión o financiamiento canalizados.</t>
  </si>
  <si>
    <t>Porcentaje de avance en el diseño de estrategias para el impulso, fomento del financiamiento y atracción de inversiones</t>
  </si>
  <si>
    <t>(Estrategias para el impulso, fomento del financiamiento y atracción de inversiones por destino turístico realizadas / Estrategias para el impulso, fomento del financiamiento y atracción de inversiones por destino turístico programadas) * 100</t>
  </si>
  <si>
    <t>Realización de acciones orientadas a la integración de un Catálogo de Inversiones que permita el seguimiento de proyectos, y  el flujo de inversiones hacia el sector turístico</t>
  </si>
  <si>
    <t>Catálogo de proyectos de inversión del sector turístico</t>
  </si>
  <si>
    <t>(Número de actualizaciones al catálogo de proyectos de inversión del sector turístico realizadas / (Número de actualizaciones al catálogo de proyectos de inversión del sector turístico programadas ) * 100</t>
  </si>
  <si>
    <t>Realización de acciones de asistencia técnica a entidades federativas, municipios y actores de la industria turística, para impulsar y fomentar el desarrollo, innovación, diversificación o consolidación de los destinos turísticos y sus líneas de producto.</t>
  </si>
  <si>
    <t>Porcentaje de avance en las acciones de atención a estados, municipios y actores de la industria turística por línea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</si>
  <si>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</si>
  <si>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Realización de acciones de Profesionalización para el desarrollo integral de destinos turísticos por líneas de producto, dirigidas a instancias federales, estatales, municipales, sociales y demás actores de la industria turística.</t>
  </si>
  <si>
    <t xml:space="preserve">Porcentaje de avance en las acciones de profesionalización de actores del sector turístico por líneas de producto </t>
  </si>
  <si>
    <t>(Número de congresos seminarios, talleres realizados /Número de congresos, seminarios, talleres programados a realizar) * 100</t>
  </si>
  <si>
    <t>Realización de acciones de vinculación con las diversas instituciones de la banca comercial y de desarrollo para facilitar los procesos y las condiciones de financiamiento a las empresas nacionales del sector turístico</t>
  </si>
  <si>
    <t>Acuerdos con la banca para la facilitación del financiamiento al sector turístico</t>
  </si>
  <si>
    <t>(Número de acuerdos realizados y/o promovidos / número de acuerdos programados)*100</t>
  </si>
  <si>
    <t>Realización de acciones de apoyo a la comercialización por líneas de producto para impulsar el desarrollo a través del fomento de la oferta de los destinos turísticos y sus líneas de producto</t>
  </si>
  <si>
    <t>Porcentaje avance en las acciones de comercialización de líneas de producto turístico, para el fomento y consolidación de la oferta turística nacional</t>
  </si>
  <si>
    <t>(Número de acciones de comercialización realizadas / Número de acciones de comercialización programadas a realizar) * 100</t>
  </si>
  <si>
    <t>Difusión de proyectos de inversión directa al sector turístico para el fomento y el impulso de la atracción de inversiones.</t>
  </si>
  <si>
    <t>Porcentaje de foros de impulso y promoción de proyectos turísticos dirigidos a inversionistas</t>
  </si>
  <si>
    <t>(Número de foros dirigidos a inversionistas  / número de foros programados)*100</t>
  </si>
  <si>
    <t>Realización de talleres de capacitación para empresarios y funcionarios sobre el financiamiento e inversión a empresas turísticas</t>
  </si>
  <si>
    <t>Porcentaje de talleres de capacitación financiera y de inversión turística</t>
  </si>
  <si>
    <t>(Número de talleres realizados / Número de talleres programados )*100</t>
  </si>
  <si>
    <t>Generación de estudios, diagnósticos y / o documentos técnicos, para el desarrollo integral de destinos turísticos por líneas de producto, dirigidos a instancias federales, estatales, municipales, sociales y demás actores de la industria turística.</t>
  </si>
  <si>
    <t>Porcentaje de avance en la generación de estudios, diagnósticos y/o documentos técnicos</t>
  </si>
  <si>
    <t>(Número de estudios, diagnósticos y documentos técnicos por línea de producto elaborados / Total de estudios diagnósticos y documentos técnicos programados por línea de producto) * 100</t>
  </si>
  <si>
    <t>Realización de acciones de coordinación con dependencias de gobierno y organismos privados y de la sociedad civil para impulsar el desarrollo integral y promoción de destinos turísticos por línea de producto.</t>
  </si>
  <si>
    <t>Porcentaje de avance en la suscripción de instrumentos de colaboración con dependencias de gobierno, organismos privados y de la sociedad civil para la consolidación de la oferta turística en destinos</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</si>
  <si>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</si>
  <si>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G001 Regulación y certificación de estándares de calidad turística</t>
  </si>
  <si>
    <t>300-Subsecretaría de Calidad y Regulación</t>
  </si>
  <si>
    <t>Contribuir a fortalecer las ventajas competitivas de la oferta turística mediante la mejora de las capacidades, habilidades e información de los prestadores de servicios turísticos.</t>
  </si>
  <si>
    <t>Este indicador se obtiene de la relación:   ICPST=(PST con distintivo de calidadt) / PST con distintivo de calidad2014)*100  Dónde:  ICCT = Índice de calidad en la prestación de servicios turísticos  PSTt = Prestadores de servicios turísticos incluidos en categorías de estandarización en el año t.   PST2014 = Prestadores de servicios turísticos incluidos en categorías de estandarización en el año base</t>
  </si>
  <si>
    <t>Índice de Calidad en la Prestación de Servicios Turísticos (ICPST)</t>
  </si>
  <si>
    <t>Los prestadores de servicios turísticos cuentan con elementos para incrementar la calidad.</t>
  </si>
  <si>
    <t>Porcentaje de prestadores de servicios turísticos que acreditaron cumplir con la normatividad en materia de turismo.</t>
  </si>
  <si>
    <t>(Prestadores de servicios turísticos que acreditaron cumplir con la normatividad en materia de turismo/Prestadores de servicios turísticos que se les solicita acreditar el cumplimiento de la normatividad en materia de turismo) X 100</t>
  </si>
  <si>
    <t>Marco normativo aplicable a los prestadores de servicios turísticos, cumplido.</t>
  </si>
  <si>
    <t>Porcentaje de prestadores de servicios inscritos al Registro Nacional de Turismo (RNT)</t>
  </si>
  <si>
    <t>(Prestadores de servicios turísticos inscritos / Solicitudes de inscripción recibidas) X 100</t>
  </si>
  <si>
    <t>Reformas a la normatividad aplicable, impulsadas.</t>
  </si>
  <si>
    <t>Porcentaje de propuestas de elementos normativos reformados</t>
  </si>
  <si>
    <t>(Elementos normativos reformados / Elementos normativos identificados) X 100</t>
  </si>
  <si>
    <t>Programa Anual de Verificación, ejecutado.</t>
  </si>
  <si>
    <t>Porcentaje de verificaciones realizadas a prestadores de servicios turísticos</t>
  </si>
  <si>
    <t>(verificaciones realizadas / verificaciones programadas ) X 100</t>
  </si>
  <si>
    <t>Atención a quejas.</t>
  </si>
  <si>
    <t>Porcentaje de quejas relativas al servicio turístico atendidas</t>
  </si>
  <si>
    <t>(Quejas atendidas/ Quejas recibidas) X 100</t>
  </si>
  <si>
    <t>Realización de propuestas de reforma legislativa.</t>
  </si>
  <si>
    <t>Porcentaje de propuestas de reforma legislativa promovidas para la transformación del sector</t>
  </si>
  <si>
    <t>(propuestas que conforman la agenda legislativa, promovidas  / propuestas identificadas) *100</t>
  </si>
  <si>
    <t>Propuesta</t>
  </si>
  <si>
    <t>Incorporación de establecimientos de hospedaje al Sistema de Clasificación Hotelera (SCH)</t>
  </si>
  <si>
    <t>Porcentaje de Establecimientos de Hospedaje inscritos al Sistema de Clasificación Hotelera (SCH)</t>
  </si>
  <si>
    <t>(Establecimientos de hospedaje inscritos / Solicitudes de inscripción recibidas) x100</t>
  </si>
  <si>
    <t>Difusión para el cumplimiento del marco normativo del Registro Nacional de Turismo.</t>
  </si>
  <si>
    <t>Porcentaje de avance en las acciones de difusión para el cumplimiento de la legislación aplicable al RNT</t>
  </si>
  <si>
    <t>(Acciones de difusión realizadas/ Acciones de difusión programadas) X 100</t>
  </si>
  <si>
    <t>Realización de propuestas de modernización normativa de regulaciones.</t>
  </si>
  <si>
    <t>Porcentaje de acciones de modernización regulativa promovidas</t>
  </si>
  <si>
    <t>(Acciones de modernización regulativa promovidas / Acciones de modernización regulativa identificadas) * 100</t>
  </si>
  <si>
    <t>Acción</t>
  </si>
  <si>
    <t>Sustanciación del procedimiento administrativo.</t>
  </si>
  <si>
    <t>Porcentaje de procedimientos sancionatorios iniciados</t>
  </si>
  <si>
    <t>(Prestadores de Servicios Turísticos con Procedimientos Iniciados/ Prestadores verificados con irregularidades detectadas) X 100</t>
  </si>
  <si>
    <t>Revisión de normas para el Sistema de Normalización del Sector Turismo.</t>
  </si>
  <si>
    <t>Porcentaje de normas revisadas</t>
  </si>
  <si>
    <t>(Número de Normas Oficiales Mexicanas (NOM) en materia turística revisadas/Número de Normas Oficiales Mexicanas (NOM) en materia turística programadas)*100</t>
  </si>
  <si>
    <t>Norma</t>
  </si>
  <si>
    <t>Emisión de dictámenes de verificación con oportunidad.</t>
  </si>
  <si>
    <t>Porcentaje prestadores de servicios turísticos dictaminados</t>
  </si>
  <si>
    <t>(Prestadores de servicios turísticos dictaminados / Prestadores de servicios turísticos verificados ) X 100</t>
  </si>
  <si>
    <t>K021 Proyectos de infraestructura de turismo</t>
  </si>
  <si>
    <t>Contribuir a facilitar el financiamiento y la inversión público ? privada en proyectos con potencial turístico mediante el desarrollo de los nuevos* proyectos del FONATUR</t>
  </si>
  <si>
    <t>Los proyectos de infraestructura turística del FONATUR son desarrollados de forma planeada.</t>
  </si>
  <si>
    <t>Porcentaje de avance de obra en los  proyectos del FONATUR.</t>
  </si>
  <si>
    <t>(Avance de Obra de los  proyectos de infraestructura turística de FONATUR en el año T/ Avance de Obra programado en proyectos de infraestructura turística de FONATUR en el año T) X 100.</t>
  </si>
  <si>
    <t>Hectáreas destinadas a los nuevos proyectos y los Centros Integralmente Planeados urbanizadas.</t>
  </si>
  <si>
    <t>Porcentaje de la superficie urbanizada para los proyectos del FONATUR.</t>
  </si>
  <si>
    <t>(Hectáreas urbanizadas / Hectáreas planeadas a urbanizar) X 100</t>
  </si>
  <si>
    <t>Obtención de autorizaciones en material ambiental para los proyectos.</t>
  </si>
  <si>
    <t>Porcentaje de autorizaciones ante la SEMARNAT.</t>
  </si>
  <si>
    <t>(Número de autorizaciones obtenidas / Número de solicitudes recibidas) X 100</t>
  </si>
  <si>
    <t>Gestión de permisos de construcción para la urbanización de la superficie para los proyectos del FONATUR.</t>
  </si>
  <si>
    <t>Porcentaje de permisos autorizados.</t>
  </si>
  <si>
    <t>(Número de permisos autorizados / Número de permisos solicitados) X 100</t>
  </si>
  <si>
    <t>Elaboración de estudios de planeación urbano-turistico para los proyectos del FONATUR.</t>
  </si>
  <si>
    <t>Porcentaje de avance en la contratación de estudios de planeación urbano turística</t>
  </si>
  <si>
    <t>(Número de estudios de planeación-urbano turística contratados/ Número estudios de planeación-urbano turística programados) X 100</t>
  </si>
  <si>
    <t>K027 Mantenimiento de infraestructura</t>
  </si>
  <si>
    <t>Contribuir a facilitar el financiamiento y la inversión público ? privada en proyectos con potencial turístico mediante el mantenimiento y operación de los proyectos del FONATUR.</t>
  </si>
  <si>
    <t>Las instalaciones de los centros turísticos funcionan bajo condiciones óptimas.</t>
  </si>
  <si>
    <t>Porcentaje de clientes satisfechos con la calidad de la conservación de los CIPS</t>
  </si>
  <si>
    <t>(Número de clientes que calificó como Muy Buena y Buena los servicios de mantenimiento en los CIP /Total de clientes que calificaron los servicios Mantenimiento de los CIP) X 100.</t>
  </si>
  <si>
    <t>Programas de mantenimiento y operación, de los Centros Integralmente Planeados, realizados</t>
  </si>
  <si>
    <t>Porcentaje de avance en las acciones relativas al programa de mantenimiento y operación de los Centros Integralmente Planeados de FONATUR.</t>
  </si>
  <si>
    <t>(Acciones de mantenimiento y operación realizadas en el periodo t / Acciones de mantenimiento y operación requeridas en el periodo t) X 100</t>
  </si>
  <si>
    <t>Gestión - Eficiencia - Semestral</t>
  </si>
  <si>
    <t>Programas de Operación y Mantenimiento de los Centros Integralmente Planeados de FONATUR contratados.</t>
  </si>
  <si>
    <t>Porcentaje de avance en la contratación de las actividades de operación y mantenimiento</t>
  </si>
  <si>
    <t>(Número de contratos formalizados relativos a las actividades de operación y mantenimiento en el periodo t / Número de contratos relativos a las actividades de operación  y mantenimiento programados en el periodo t) X 100</t>
  </si>
  <si>
    <t>Supervisión de las acciones de mantenimiento de los Centros Integralmente planeados contratadas</t>
  </si>
  <si>
    <t>Porcentaje de avance en las acciones de supervisión realizadas</t>
  </si>
  <si>
    <t>(Supervisión de las actividades de mantenimiento y operación  en el periodo t / Supervisión de las actividades de mantenimiento y operación  programadas a ejecutar en el periodo t) X   100</t>
  </si>
  <si>
    <t>Programa de Mantenimiento registrados en la Cartera de Programas y Proyectos de Inversión de la SHCP.</t>
  </si>
  <si>
    <t>Porcentaje de avance en el proceso de registro de los Programas de operación y mantenimiento los CIPS en la cartera de Inversión de la Secretaría de Hacienda y Crédito Público</t>
  </si>
  <si>
    <t>(Registros obtenidos en la Cartera de Programas y Proyectos de la SHCP relativos al programa de operación y mantenimiento de los Centros Integralmente Planeados en el periodo t / Registros programados a obtenerse en la Cartera de Programas y Proyectos de la SHCP relativos al programa de operación y mantenimiento de los Centros Integralmente Planeados en el periodo t) X 100</t>
  </si>
  <si>
    <t>P001 Planeación y conducción de la política de turismo</t>
  </si>
  <si>
    <t>611-Dirección General de Planeación</t>
  </si>
  <si>
    <t>1 Impulsar el ordenamiento y la transformación del sector turístico</t>
  </si>
  <si>
    <t>1 Transformar el sector turístico y fortalecer esquemas de colaboración y corresponsabilidad para aprovechar el potencial turístico.</t>
  </si>
  <si>
    <t>Contribuir a transformar el sector turístico y fortalecer esquemas de colaboración y corresponsabilidad para aprovechar el potencial turístico mediante políticas públicas acordes con la Política Nacional Turística.</t>
  </si>
  <si>
    <t>Este indicador se obtiene de la relación:  IAPT =(%APTPNT1 * 0.25) + (%APTPNT2 * 0.25) + (%APTPNT3 * 0.25) + (%APTPNT4 * 0.25)  Dónde:  IAPT = Indicador de Avance de Proyectos Transversales  APTPNTi =Avance de proyectos transversales de la Política Nacional Turística en la directriz i</t>
  </si>
  <si>
    <t>Gestión - Eficacia - Anual</t>
  </si>
  <si>
    <t xml:space="preserve">Indicador de Avance de Proyectos Transversales </t>
  </si>
  <si>
    <t>Las Unidades Responsables y actores que integran el Sector Turístico funcionan coordinadamente con los instrumentos de política turística, planeación, información, evaluación y ordenamiento turístico territorial, para apoyar la toma de decisiones en el cumplimiento de los objetivos del Programa Sectorial de Turismo</t>
  </si>
  <si>
    <t>Instrumentos de política turística, planeación, información, evaluación y ordenamiento turístico territorial desarrollados y difundidos en el sector turístico.</t>
  </si>
  <si>
    <t>(Instrumentos  de política turística, planeación, información, evaluación y ordenamiento turístico territorial desarrollados en el año t/ Instrumentos de política turística, planeación, información, evaluación y ordenamiento turístico territorial programados en el año t) x 100.</t>
  </si>
  <si>
    <t>Información estadística y de promoción del sector turístico mexicano, difundida para la toma de decisiones de los actores del sector.</t>
  </si>
  <si>
    <t>Avance en la difusión de los Resultados de la Actividad Turística, así como de promoción.</t>
  </si>
  <si>
    <t xml:space="preserve">(Número de envíos de la información de resultados de la Actividad y Promoción  Turística/ Número de envíos y promoción de la información de los Resultados de la Actividad Turística planeados) x100 </t>
  </si>
  <si>
    <t>Instrumentos de planeación y política para los programas y estrategias del sector turismo, promovidos.</t>
  </si>
  <si>
    <t>Instrumentos de planeación y política promovidos en las unidades, dependencias y entidades del sector turismo.</t>
  </si>
  <si>
    <t>(Número Instrumentos de planeación y política promovidos durante el año t/ Número Instrumentos de planeación y política programadosdurante el  año t) x 100</t>
  </si>
  <si>
    <t>Herramientas de política turística territorial, impulsados.</t>
  </si>
  <si>
    <t>Porcentaje de herramientas de política turística territorial impulsados</t>
  </si>
  <si>
    <t>(Herramientas de política turística territorial impulsadas/Herramientas de política turística territorial programadas)x100</t>
  </si>
  <si>
    <t>Programas con seguimiento y evaluación conforme a los lineamientos.</t>
  </si>
  <si>
    <t>Porcentaje de programas con Seguimiento y Evaluación conforme a los Lineamientos</t>
  </si>
  <si>
    <t>(Programas que cuentan con matriz y reportan avances en el PTDI, evaluados conforme a los lineamientos de Seguimiento y Evaluación/Total de programas que cuentan con matriz y reportan avances en el PTDI) * 100</t>
  </si>
  <si>
    <t>Ejecución de mecanismos de transversalidad dentro del sector turismo.</t>
  </si>
  <si>
    <t>Acciones intersectoriales realizadas y/o promovidas.</t>
  </si>
  <si>
    <t>(Número de acciones intersectoriales realizadas y/o promovidas/Total de acciones intersectoriales identificadas)X100</t>
  </si>
  <si>
    <t>Seguimiento al Programa de Ordenamiento Turístico General del Territorio.</t>
  </si>
  <si>
    <t xml:space="preserve">Porcentaje de avance de las actividades para el seguimiento del Programa de Ordenamiento Turístico General del Territorio.  </t>
  </si>
  <si>
    <t xml:space="preserve">(Número de actividades realizadas para el seguimiento del Programa de Ordenamiento Turístico del Territorio/Total de actividades programadas)x100 </t>
  </si>
  <si>
    <t>Fortalecimiento de la participación ciudadana en el sector turismo.</t>
  </si>
  <si>
    <t>Propuestas ciudadanas en materia turística atendidas.</t>
  </si>
  <si>
    <t>(Número de propuestas atendidas/Total de propuestas recibidas)x100</t>
  </si>
  <si>
    <t>Elaboración de reportes de información estadística de los Resultados de la Actividad Turística.</t>
  </si>
  <si>
    <t>Porcentaje de avance en la elaboración de los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</si>
  <si>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</si>
  <si>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Realización del seguimiento a programas y proyectos del sector.</t>
  </si>
  <si>
    <t>Reportes de seguimiento de los programas y proyectos del sector.</t>
  </si>
  <si>
    <t>Número de reportes de seguimiento</t>
  </si>
  <si>
    <t>Otra-Reportes</t>
  </si>
  <si>
    <t>Integración y análisis de proyectos, actividades, indicadores y metas anuales de cada Unidad Responsable que integran el Sector Turismo, incorporados en el Programa de Trabajo de Desarrollo Institucional del Sector Turismo (PTDI).</t>
  </si>
  <si>
    <t>Elaboración y análisis del Programa de Trabajo de Desarrollo Institucional del Sector Turismo (PTDI) realizados.</t>
  </si>
  <si>
    <t>(Reportes del PTDI realizados/ Reportes del PTDI programados) x 100</t>
  </si>
  <si>
    <t>Actualización de los contenidos del Atlas Turístico de México.</t>
  </si>
  <si>
    <t>Porcentaje de actualizaciones de los Contenidos del Atlas Turístico de México.</t>
  </si>
  <si>
    <t>(Total de actualizaciones de los Contenidos del Atlas Turístico de México realizadas/Total de actualizaciones de los Contenidos del Atlas Turístico de México Planeadas)x100</t>
  </si>
  <si>
    <t>Ejecución del seguimiento a las evaluaciones realizadas a los programas del sector.</t>
  </si>
  <si>
    <t>Porcentaje de ASM con nivel de cumplimiento reportado mayor o igual a 80%.</t>
  </si>
  <si>
    <t>(Total de ASM registrados en documentos de trabajo o institucionales con cumplimiento mayor o igual a 80%/ Total de ASM registrados en documentos de trabajo e institucionales) X 100</t>
  </si>
  <si>
    <t>Generación e integración de información geográfica espacial de los destinos turísticos del país establecidos en las agendas de competitividad.</t>
  </si>
  <si>
    <t>Georreferenciación de los destinos prioritarios del país establecidos en las agendas de competitividad.</t>
  </si>
  <si>
    <t xml:space="preserve">(Número de georreferenciaciones de destinos prioritarios realizados/ Número de georreferenciaciones de destinos prioritarios programados) x 100 </t>
  </si>
  <si>
    <t>Elaboración de herramientas para los diagnósticos de vulnerabilidad al cambio climático en destinos turísticos.</t>
  </si>
  <si>
    <t xml:space="preserve">Diagnósticos de vulnerabilidad al cambio climático en destinos turísticos </t>
  </si>
  <si>
    <t xml:space="preserve">(Herramientas para los diagnósticos de vulnerabilidad al cambio climático elaborados/Total de Herramientas para los diagnósticos de vulnerabilidad al cambio climático programados) x 100 </t>
  </si>
  <si>
    <t>P002 Impulso a la competitividad del sector turismo</t>
  </si>
  <si>
    <t>A00-Instituto de Competitividad Turística</t>
  </si>
  <si>
    <t>Los prestadores de servicios turísticos incrementan su competitividad en la materia.</t>
  </si>
  <si>
    <t>Porcentaje de prestadores de servicios turísticos con mayor competitividad</t>
  </si>
  <si>
    <t>(Prestadores de servicios turísticos que incrementan su competitividad/Prestadores de servicios turísticos que solicitaron apoyo para incrementar su competitividad) X 100</t>
  </si>
  <si>
    <t>Medición de la satisfacción de participantes en acciones de capacitación y profesionalización, realizadas.</t>
  </si>
  <si>
    <t xml:space="preserve">Porcentaje de la satisfacción de participantes en acciones de capacitación y profesionalización. </t>
  </si>
  <si>
    <t>(Evaluaciones calificadas con muy bueno / Evaluaciones aplicadas) X 100</t>
  </si>
  <si>
    <t>Sistema de Certificación para elevar la calidad de los prestadores de servicios turísticos, implementado.</t>
  </si>
  <si>
    <t>Porcentaje de prestadores de servicios turísticos acreditados o con distintivo de calidad</t>
  </si>
  <si>
    <t>(Prestadores de servicios turísticos acreditados o con distintivo de calidad otorgados/ Prestadores de servicios turísticos acreditados  o con reconocimientos de calidad solicitados) X 100</t>
  </si>
  <si>
    <t>Investigaciones y estudios en desarrollo e innovación tecnológica en turismo, apoyados.</t>
  </si>
  <si>
    <t>(Investigaciones y estudios apoyados / Investigaciones y estudios programados) X 100</t>
  </si>
  <si>
    <t>Realización de acciones de promoción del Sistema Nacional de Certificación Turística.</t>
  </si>
  <si>
    <t>Porcentaje de acciones realizadas para la promoción del Sistema Nacional de Certificación Turística.</t>
  </si>
  <si>
    <t>(Número de acciones realizadas / Número de acciones programadas) * 100</t>
  </si>
  <si>
    <t>Realización de acciones de capacitación, profesionalización y vinculación</t>
  </si>
  <si>
    <t>Porcentaje de acciones de capacitación y profesionalización realizadas.</t>
  </si>
  <si>
    <t>(Acciones de capacitación y profesionalización realizadas/ Acciones de capacitación y profesionalización programadas)  X100</t>
  </si>
  <si>
    <t>Acreditación de guías de turistas.</t>
  </si>
  <si>
    <t>Porcentaje de acreditaciones de guías de turistas.</t>
  </si>
  <si>
    <t>(acreditaciones otorgadas/ acreditaciones solicitadas) X 100</t>
  </si>
  <si>
    <t>Atención a empresas en el programa de calidad.</t>
  </si>
  <si>
    <t>Porcentaje de empresas atendidas bajo el programa de calidad.</t>
  </si>
  <si>
    <t>Empresas con certificados, sellos y/o reconocimiento otorgados / Número de empresas que solicitan participación en el programa de calidad.</t>
  </si>
  <si>
    <t>Realización de acciones de difusión y promoción de la Red de Investigadores y Centros de Investigación (RICIT).</t>
  </si>
  <si>
    <t>Porcentaje de acciones de difusión y promoción realizadas.</t>
  </si>
  <si>
    <t>(Acciones de difusión y promoción de la Red de Investigadores y Centros de Investigación Realizadas/ Acciones de difusión y promoción de la Red de Investigadores y Centros de Investigación programadas) X 100</t>
  </si>
  <si>
    <t>S248 Programa de Desarrollo Regional Turístico Sustentable y Pueblos Mágicos</t>
  </si>
  <si>
    <t>210-Dirección General de Desarrollo Regional y Fomento Turístico</t>
  </si>
  <si>
    <t>Contribuir a fortalecer las ventajas competitivas de la oferta turística. mediante la atención de proyectos que fortalecen la actividad turística en los municipios y o localidades.</t>
  </si>
  <si>
    <t>Tasa de crecimiento de ingresos por turistas internacionales.</t>
  </si>
  <si>
    <t>(Ingreso por turistas internacionales en el año t /Ingreso por turistas internacionales en el año t-1) -1)*100</t>
  </si>
  <si>
    <t>Los municipios y/o  localidades mejoran la competitividad de su oferta turística.</t>
  </si>
  <si>
    <t>Tasa de crecimiento turístico en los municipios y/o localidades apoyados por el Programa.</t>
  </si>
  <si>
    <t xml:space="preserve">((Número total de turistas en municipios atendidos por el Programa en t / Número total de turistas en municipios atendidos por el Programa en t-1)-1)*100 </t>
  </si>
  <si>
    <t>Obras, servicios o acciones, que fortalecen la actividad turística en municipios y/o localidades.</t>
  </si>
  <si>
    <t>Porcentaje de cobertura del Programa para proyectos turísticos</t>
  </si>
  <si>
    <t>(Número de municipios apoyados a través de obras, servicios y acciones en el año t /Número de municipios apoyados a través de obras, servicios y acciones en el año t-1) * 100</t>
  </si>
  <si>
    <t>Ministración de recursos federales para proyectos de obras, servios o acciones que fortalecen la actividad turística en municipios y /o localidades.</t>
  </si>
  <si>
    <t>Porcentaje de recursos transferidos a las entidades federativas bajo el esquema de subsidio.</t>
  </si>
  <si>
    <t>(Recursos transferidos a las entidades federativas bajo el esquema de subsidio/Recursos autorizados disponibles para transfererir a las entidades federativas en el mismo periodo)*100</t>
  </si>
  <si>
    <t>Seguimiento físico y administrativo a los proyectos apoyados de obras, servios o acciones que fortalecen la actividad turística en municipios y /o localidades.</t>
  </si>
  <si>
    <t xml:space="preserve">Porcentaje de visitas de seguimiento físico y administrativo a los proyectos apoyados. </t>
  </si>
  <si>
    <t>(Visitas de seguimiento realizadas/ Visitas de seguimiento programadas )* 100</t>
  </si>
  <si>
    <t>Dictaminación de proyectos vinculados a obras, servicios o acciones que fortalecen la actividad turística  en municipios y localidades, propuestos por las Entidades Federativas.</t>
  </si>
  <si>
    <t>Porcentaje de proyectos apoyados.</t>
  </si>
  <si>
    <t>(Proyectos apoyados/Proyectos aprobados derivados del proceso de dictaminación)*100</t>
  </si>
  <si>
    <t>Ministración de recursos aprobados para proyectos de obras, servicios o acciones, que fortalecen la actividad turística en pueblos mágicos</t>
  </si>
  <si>
    <t>Porcentaje de recursos aprobados para proyectos de obras,servicios o acciones que fortalecen la actividad turística en pueblos mágicos</t>
  </si>
  <si>
    <t>(Recursos transferidos para proyectos en pueblos mágicos/El total de recursos aprobados para proyectos en pueblos mágicos)*100</t>
  </si>
  <si>
    <t>Formalización de los instrumentos jurídicos que comprenden proyectos de obras, servicios o acciones que fortalecen la actividad turística en municipios y/o localidades.</t>
  </si>
  <si>
    <t>Porcentaje de instrumentos jurídicos suscritos.</t>
  </si>
  <si>
    <t>(número de instrumentos jurídicos suscritos/número de instrumentos jurídicos programados)*100</t>
  </si>
  <si>
    <t>N/A</t>
  </si>
  <si>
    <t>1 (Erogaciones para el desarrollo integral de los pueblos y comunidades indígenas), 2 (Programa especial concurrente para el desarrollo rural sustentable)</t>
  </si>
  <si>
    <t>3 (Programa de ciencia, tecnología e innovación)</t>
  </si>
  <si>
    <t>4 (Erogaciones para la igualdad entre mujeres y hombres), 10 (Recursos para la adaptación y mitigación de los efectos del cambio climático)</t>
  </si>
  <si>
    <t>Subsecretaría de Planeación y Política Turística</t>
  </si>
  <si>
    <t>Dirección General de Gestión de Destinos</t>
  </si>
  <si>
    <t>R21_S248</t>
  </si>
  <si>
    <t>Dirección General de Desarrollo Regional y Fomento Turístico</t>
  </si>
  <si>
    <t>Programa de Desarrollo Regional Turístico Sustentable y Pueblos Mágicos</t>
  </si>
  <si>
    <t>Instituto de Competitividad Turística</t>
  </si>
  <si>
    <t>A00</t>
  </si>
  <si>
    <t>R21_P002</t>
  </si>
  <si>
    <t>Dirección General de Certificación Turística</t>
  </si>
  <si>
    <t>Impulso a la competitividad del sector turismo</t>
  </si>
  <si>
    <t>Dirección General de Seguimiento y Evaluación</t>
  </si>
  <si>
    <t>Dirección General de Ordenamiento Turístico Sustentable</t>
  </si>
  <si>
    <t>Dirección General de Planeación</t>
  </si>
  <si>
    <t>Dirección General de Integración de Información Sectorial</t>
  </si>
  <si>
    <t>Delegación Regional Suroeste</t>
  </si>
  <si>
    <t>Delegación Regional Sureste</t>
  </si>
  <si>
    <t>Delegación Regional Centro</t>
  </si>
  <si>
    <t>Delegación Regional Noroeste</t>
  </si>
  <si>
    <t>Delegación Regional Noreste</t>
  </si>
  <si>
    <t>Unidad de Coordinación Sectorial y Regional</t>
  </si>
  <si>
    <t>Unidad de Asuntos y Cooperación Internacionales</t>
  </si>
  <si>
    <t>Dirección General de Asuntos Jurídicos</t>
  </si>
  <si>
    <t>Dirección General de Comunicación Social</t>
  </si>
  <si>
    <t>R21_P001</t>
  </si>
  <si>
    <t>Secretaría</t>
  </si>
  <si>
    <t>Planeación y conducción de la política de turismo</t>
  </si>
  <si>
    <t>Fondo Nacional de Fomento al Turismo</t>
  </si>
  <si>
    <t>W3N</t>
  </si>
  <si>
    <t>Consejo de Promoción Turística de México, S.A. de C.V.</t>
  </si>
  <si>
    <t>W3J</t>
  </si>
  <si>
    <t>R21_O001</t>
  </si>
  <si>
    <t>Órgano Interno de Control</t>
  </si>
  <si>
    <t>Actividades de apoyo a la función pública y buen gobierno</t>
  </si>
  <si>
    <t>FONATUR Operadora Portuaria, S.A. de C.V.</t>
  </si>
  <si>
    <t>W3X</t>
  </si>
  <si>
    <t>FONATUR Mantenimiento Turístico, S.A. de C.V.</t>
  </si>
  <si>
    <t>W3S</t>
  </si>
  <si>
    <t>FONATUR Constructora, S.A. de C.V.</t>
  </si>
  <si>
    <t>W3H</t>
  </si>
  <si>
    <t>Dirección General de Tecnologías de la Información y Comunicación</t>
  </si>
  <si>
    <t>Dirección General de Programación y Presupuesto</t>
  </si>
  <si>
    <t>Dirección General de Administración</t>
  </si>
  <si>
    <t>R21_M001</t>
  </si>
  <si>
    <t>Oficialía Mayor</t>
  </si>
  <si>
    <t>Actividades de apoyo administrativo</t>
  </si>
  <si>
    <t>R21_K027</t>
  </si>
  <si>
    <t>Mantenimiento de Infraestructura</t>
  </si>
  <si>
    <t>R21_K021</t>
  </si>
  <si>
    <t>Proyectos de infraestructura de turismo</t>
  </si>
  <si>
    <t>Dirección General de Verificación y Sanción</t>
  </si>
  <si>
    <t>Dirección General de Normalización y Calidad Regulatoria Turística</t>
  </si>
  <si>
    <t>R21_G001</t>
  </si>
  <si>
    <t>Subsecretaría de Calidad y Regulación</t>
  </si>
  <si>
    <t>Regulación y certificación de estándares de calidad turística      </t>
  </si>
  <si>
    <t>Dirección General de Impulso al Financiamiento e Inversiones Turísticas</t>
  </si>
  <si>
    <t>Dirección General de Innovación del Producto Turístico</t>
  </si>
  <si>
    <t>R21_F005</t>
  </si>
  <si>
    <t>Subsecretaría de Innovación y Desarrollo Turístico</t>
  </si>
  <si>
    <t>Desarrollo y promoción de proyectos turísticos sustentables</t>
  </si>
  <si>
    <t>R21_F002</t>
  </si>
  <si>
    <t>Fomento y promoción de la inversión en el sector turístico</t>
  </si>
  <si>
    <t>R21_F001</t>
  </si>
  <si>
    <t>Promoción de México como Destino Turístico</t>
  </si>
  <si>
    <t>R21_E007</t>
  </si>
  <si>
    <t>Conservación y mantenimiento a los CIP's</t>
  </si>
  <si>
    <t>R21_E005</t>
  </si>
  <si>
    <t>Corporación de Servicios al Turista Ángeles Verdes</t>
  </si>
  <si>
    <t>B00</t>
  </si>
  <si>
    <t>Programa de Calidad y Atención Integral al Turismo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</si>
  <si>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</si>
  <si>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</si>
  <si>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</si>
  <si>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</si>
  <si>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</si>
  <si>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</si>
  <si>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21
Turismo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</si>
  <si>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</si>
  <si>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</si>
  <si>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</si>
  <si>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Unidad Responsable*:</t>
  </si>
  <si>
    <t>Indicadores y Metas de la FID</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</si>
  <si>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</si>
  <si>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</si>
  <si>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</si>
  <si>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</si>
  <si>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</si>
  <si>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</si>
  <si>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</si>
  <si>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</si>
  <si>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</si>
  <si>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</si>
  <si>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</si>
  <si>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</si>
  <si>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Calidad en los Servicios DGPYP</t>
  </si>
  <si>
    <t>500-Oficialía Mayor</t>
  </si>
  <si>
    <t>                              6 Varios objetivos</t>
  </si>
  <si>
    <t>M001 Actividades de apoyo administrativo</t>
  </si>
  <si>
    <t>IM = 0.7(CG) + 0.3(CR)</t>
  </si>
  <si>
    <t>Indicador de Modernización</t>
  </si>
  <si>
    <t>ARA = 0.5(TA + RE) + 0.5(FL)</t>
  </si>
  <si>
    <t>Atención de Responsabilidades Administrativas</t>
  </si>
  <si>
    <t>QD = AQD - FE +/- PAT</t>
  </si>
  <si>
    <t>Quejas y Denuncias</t>
  </si>
  <si>
    <t>1. Cuando al OIC le sea aplicable los factores ORAI, ORMD,  REIM y AIO (Fórmula principal) ADAIyR= 0.5 * ORAI + 0.3 * ORMD + 0.14 * REIM + 0.06 AIO; 2. Cuando sea aplicable ORAI, ORMD y REIM ADAIyR= 0.6 * ORAI + 0.3 * ORMD + 0.1 * REIM; 3. Cuando sea aplicable ORAI, ORMD y AIO ADAIyR= 0.6 * ORAI + 0.3 * ORMD + 0.1 * AIO; 4. Cuando sea aplicable ORAI, REIM y AIO ADAIyR= 0.7 * ORAI + 0.2 * REIM + 0.1 * AIO; 5. Cuando sea aplicable ORAI y ORMD ADAIyR= 0.6 * ORAI + 0.4 * ORMD; 6. Cuando sea aplicable ORAI y REIM ADAIyR= 0.6 * ORAI + 0.4 * REIM; 7. Cuando sea aplicable ORAI y AIO ADAIyR= 0.9 * ORAI + 0.1 * AIO; 8. Cuando sea aplicable ORMD, REIM y AIO ADAIyR= 0.7 * ORMD + 0.2 * REIM + 0.1 * AIO; 9. Cuando sea aplicable ORMD y REIM ADAIyR= 0.6 * ORMD + 0.4 * REIM; 10. Cuando sea aplicable ORMD y AIO ADAIyR= 0.9 * ORMD + 0.1 * AIO; 11. Cuando sea aplicable REIM y AIO ADAIyR= 0.9 * REIM + 0.1 * AIO; 12. Cuando sea aplicable ORAI ADAIyR= 1 * ORAI; 13. Cuando sea aplicable ORMD ADAIyR= 1 * ORMD;</t>
  </si>
  <si>
    <t>Auditorías de Alto Impacto y de Resultado de Programas</t>
  </si>
  <si>
    <t>110-Órgano Interno de Control</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</si>
  <si>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</si>
  <si>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</si>
  <si>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</si>
  <si>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</si>
  <si>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</si>
  <si>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Se toma en cuenta un promedio de crecimiento de los 23 países que se encontraban mejor posicionados que México de acuerdo al ranking de la OMT en 2012. La tasa promedio de crecimiento para la línea base se estima para el periodo 2000 2012. La tasa promedio de crecimiento para la meta 2018 se estimará para el periodo 2013-2018.  Se utilizará una cifra estimada para 2018 derivado de la publicación de las cifras de la OMT hasta 2019.  ICDET= (TCPMex )/TCPMun  Dónde:  ICDET= Indicador de Convergencia en Derrama Económica Turística  TCPMex: Tasa de Crecimiento Promedio de México en ingresos por llegadas de turismo internacional.  TCPMun: Tasa de Crecimiento Promedio de los 23 países que se encontraban mejor posicionados que México de acuerdo al ranking de la OMT en 2012 en ingresos por llegadas de turismo internacional</t>
  </si>
  <si>
    <t>QD = AQD   FE +/- PAT</t>
  </si>
  <si>
    <r>
      <t xml:space="preserve">Misión: </t>
    </r>
    <r>
      <rPr>
        <sz val="14"/>
        <color indexed="8"/>
        <rFont val="Soberana Sans"/>
        <family val="3"/>
      </rPr>
      <t>La misión de la Secretaría de Turismo es conducir el diseño e implementación de políticas públicas orientadas a fortalecer el desarrollo de la actividad turística, promover la innovación en el sector, mejorar la calidad de los servicios turísticos y la competitividad del turismo nacional, impulsando estrategias transversales que articulen las acciones gubernamentales, del sector privado y social, contribuyendo al crecimiento sustentable e incluyente del turismo.</t>
    </r>
  </si>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</sst>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14" xfId="0" applyFont="1"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0" xfId="1" applyFont="1" applyFill="1" applyBorder="1" applyAlignment="1">
      <alignment horizontal="center" vertical="center"/>
    </xf>
    <xf numFmtId="0" fontId="10" fillId="0" borderId="21" xfId="0" applyFont="1" applyBorder="1" applyAlignment="1">
      <alignment horizontal="left" vertical="top" wrapText="1"/>
    </xf>
    <xf numFmtId="0" fontId="11" fillId="0" borderId="22" xfId="0" applyFont="1" applyBorder="1" applyAlignment="1">
      <alignment horizontal="center" vertical="center" wrapText="1"/>
    </xf>
    <xf numFmtId="0" fontId="10" fillId="0" borderId="22"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17"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853F"/>
    <pageSetUpPr fitToPage="1"/>
  </sheetPr>
  <dimension ref="A1:H76"/>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498</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536</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2" spans="1:8" ht="75" customHeight="1" thickBot="1" x14ac:dyDescent="0.3">
      <c r="B22" s="48" t="s">
        <v>497</v>
      </c>
      <c r="C22" s="48"/>
      <c r="D22" s="48"/>
      <c r="E22" s="48"/>
    </row>
    <row r="23" spans="1:8" ht="19.5" thickBot="1" x14ac:dyDescent="0.3">
      <c r="B23" s="38" t="s">
        <v>496</v>
      </c>
      <c r="C23" s="39"/>
      <c r="D23" s="39"/>
      <c r="E23" s="40"/>
    </row>
    <row r="24" spans="1:8" ht="29.25" thickBot="1" x14ac:dyDescent="0.3">
      <c r="B24" s="31" t="s">
        <v>495</v>
      </c>
      <c r="C24" s="30" t="s">
        <v>494</v>
      </c>
      <c r="D24" s="30" t="s">
        <v>493</v>
      </c>
      <c r="E24" s="29" t="s">
        <v>492</v>
      </c>
    </row>
    <row r="25" spans="1:8" ht="15.75" thickBot="1" x14ac:dyDescent="0.3">
      <c r="B25" s="28" t="str">
        <f t="shared" ref="B25:B48" si="0">HYPERLINK("#'"&amp;$H25&amp;"'!A1",MID($H25,5,4))</f>
        <v>E005</v>
      </c>
      <c r="C25" s="27" t="s">
        <v>491</v>
      </c>
      <c r="D25" s="26" t="s">
        <v>490</v>
      </c>
      <c r="E25" s="25" t="s">
        <v>489</v>
      </c>
      <c r="F25" s="12"/>
      <c r="G25" s="12"/>
      <c r="H25" s="12" t="s">
        <v>488</v>
      </c>
    </row>
    <row r="26" spans="1:8" ht="15.75" thickBot="1" x14ac:dyDescent="0.3">
      <c r="B26" s="28" t="str">
        <f t="shared" si="0"/>
        <v>E007</v>
      </c>
      <c r="C26" s="27" t="s">
        <v>487</v>
      </c>
      <c r="D26" s="26" t="s">
        <v>459</v>
      </c>
      <c r="E26" s="25" t="s">
        <v>458</v>
      </c>
      <c r="F26" s="12"/>
      <c r="G26" s="12"/>
      <c r="H26" s="12" t="s">
        <v>486</v>
      </c>
    </row>
    <row r="27" spans="1:8" ht="26.25" thickBot="1" x14ac:dyDescent="0.3">
      <c r="B27" s="28" t="str">
        <f t="shared" si="0"/>
        <v>F001</v>
      </c>
      <c r="C27" s="27" t="s">
        <v>485</v>
      </c>
      <c r="D27" s="26" t="s">
        <v>452</v>
      </c>
      <c r="E27" s="25" t="s">
        <v>451</v>
      </c>
      <c r="F27" s="12"/>
      <c r="G27" s="12"/>
      <c r="H27" s="12" t="s">
        <v>484</v>
      </c>
    </row>
    <row r="28" spans="1:8" ht="26.25" thickBot="1" x14ac:dyDescent="0.3">
      <c r="B28" s="28" t="str">
        <f t="shared" si="0"/>
        <v>F002</v>
      </c>
      <c r="C28" s="27" t="s">
        <v>483</v>
      </c>
      <c r="D28" s="26" t="s">
        <v>450</v>
      </c>
      <c r="E28" s="25" t="s">
        <v>449</v>
      </c>
      <c r="F28" s="12"/>
      <c r="G28" s="12"/>
      <c r="H28" s="12" t="s">
        <v>482</v>
      </c>
    </row>
    <row r="29" spans="1:8" ht="25.5" x14ac:dyDescent="0.25">
      <c r="B29" s="24" t="str">
        <f t="shared" si="0"/>
        <v>F005</v>
      </c>
      <c r="C29" s="23" t="s">
        <v>481</v>
      </c>
      <c r="D29" s="22">
        <v>200</v>
      </c>
      <c r="E29" s="21" t="s">
        <v>480</v>
      </c>
      <c r="F29" s="12"/>
      <c r="G29" s="12"/>
      <c r="H29" s="12" t="s">
        <v>479</v>
      </c>
    </row>
    <row r="30" spans="1:8" ht="25.5" x14ac:dyDescent="0.25">
      <c r="B30" s="20" t="str">
        <f t="shared" si="0"/>
        <v/>
      </c>
      <c r="C30" s="19"/>
      <c r="D30" s="18">
        <v>210</v>
      </c>
      <c r="E30" s="17" t="s">
        <v>426</v>
      </c>
      <c r="F30" s="12"/>
      <c r="G30" s="12"/>
      <c r="H30" s="12"/>
    </row>
    <row r="31" spans="1:8" ht="25.5" x14ac:dyDescent="0.25">
      <c r="B31" s="20" t="str">
        <f t="shared" si="0"/>
        <v/>
      </c>
      <c r="C31" s="19"/>
      <c r="D31" s="18">
        <v>211</v>
      </c>
      <c r="E31" s="17" t="s">
        <v>478</v>
      </c>
      <c r="F31" s="12"/>
      <c r="G31" s="12"/>
      <c r="H31" s="12"/>
    </row>
    <row r="32" spans="1:8" x14ac:dyDescent="0.25">
      <c r="B32" s="20" t="str">
        <f t="shared" si="0"/>
        <v/>
      </c>
      <c r="C32" s="19"/>
      <c r="D32" s="18">
        <v>214</v>
      </c>
      <c r="E32" s="17" t="s">
        <v>424</v>
      </c>
      <c r="F32" s="12"/>
      <c r="G32" s="12"/>
      <c r="H32" s="12"/>
    </row>
    <row r="33" spans="2:8" ht="25.5" x14ac:dyDescent="0.25">
      <c r="B33" s="20" t="str">
        <f t="shared" si="0"/>
        <v/>
      </c>
      <c r="C33" s="19"/>
      <c r="D33" s="18">
        <v>215</v>
      </c>
      <c r="E33" s="17" t="s">
        <v>477</v>
      </c>
      <c r="F33" s="12"/>
      <c r="G33" s="12"/>
      <c r="H33" s="12"/>
    </row>
    <row r="34" spans="2:8" ht="15.75" thickBot="1" x14ac:dyDescent="0.3">
      <c r="B34" s="16" t="str">
        <f t="shared" si="0"/>
        <v/>
      </c>
      <c r="C34" s="15"/>
      <c r="D34" s="14">
        <v>600</v>
      </c>
      <c r="E34" s="13" t="s">
        <v>423</v>
      </c>
      <c r="F34" s="12"/>
      <c r="G34" s="12"/>
      <c r="H34" s="12"/>
    </row>
    <row r="35" spans="2:8" ht="25.5" x14ac:dyDescent="0.25">
      <c r="B35" s="24" t="str">
        <f t="shared" si="0"/>
        <v>G001</v>
      </c>
      <c r="C35" s="23" t="s">
        <v>476</v>
      </c>
      <c r="D35" s="22">
        <v>300</v>
      </c>
      <c r="E35" s="21" t="s">
        <v>475</v>
      </c>
      <c r="F35" s="12"/>
      <c r="G35" s="12"/>
      <c r="H35" s="12" t="s">
        <v>474</v>
      </c>
    </row>
    <row r="36" spans="2:8" ht="25.5" x14ac:dyDescent="0.25">
      <c r="B36" s="20" t="str">
        <f t="shared" si="0"/>
        <v/>
      </c>
      <c r="C36" s="19"/>
      <c r="D36" s="18">
        <v>310</v>
      </c>
      <c r="E36" s="17" t="s">
        <v>473</v>
      </c>
      <c r="F36" s="12"/>
      <c r="G36" s="12"/>
      <c r="H36" s="12"/>
    </row>
    <row r="37" spans="2:8" x14ac:dyDescent="0.25">
      <c r="B37" s="20" t="str">
        <f t="shared" si="0"/>
        <v/>
      </c>
      <c r="C37" s="19"/>
      <c r="D37" s="18">
        <v>311</v>
      </c>
      <c r="E37" s="17" t="s">
        <v>431</v>
      </c>
      <c r="F37" s="12"/>
      <c r="G37" s="12"/>
      <c r="H37" s="12"/>
    </row>
    <row r="38" spans="2:8" ht="15.75" thickBot="1" x14ac:dyDescent="0.3">
      <c r="B38" s="16" t="str">
        <f t="shared" si="0"/>
        <v/>
      </c>
      <c r="C38" s="15"/>
      <c r="D38" s="14">
        <v>312</v>
      </c>
      <c r="E38" s="13" t="s">
        <v>472</v>
      </c>
      <c r="F38" s="12"/>
      <c r="G38" s="12"/>
      <c r="H38" s="12"/>
    </row>
    <row r="39" spans="2:8" ht="25.5" x14ac:dyDescent="0.25">
      <c r="B39" s="24" t="str">
        <f t="shared" si="0"/>
        <v>K021</v>
      </c>
      <c r="C39" s="23" t="s">
        <v>471</v>
      </c>
      <c r="D39" s="22">
        <v>210</v>
      </c>
      <c r="E39" s="21" t="s">
        <v>426</v>
      </c>
      <c r="F39" s="12"/>
      <c r="G39" s="12"/>
      <c r="H39" s="12" t="s">
        <v>470</v>
      </c>
    </row>
    <row r="40" spans="2:8" x14ac:dyDescent="0.25">
      <c r="B40" s="20" t="str">
        <f t="shared" si="0"/>
        <v/>
      </c>
      <c r="C40" s="19"/>
      <c r="D40" s="18" t="s">
        <v>450</v>
      </c>
      <c r="E40" s="17" t="s">
        <v>449</v>
      </c>
      <c r="F40" s="12"/>
      <c r="G40" s="12"/>
      <c r="H40" s="12"/>
    </row>
    <row r="41" spans="2:8" ht="15.75" thickBot="1" x14ac:dyDescent="0.3">
      <c r="B41" s="16" t="str">
        <f t="shared" si="0"/>
        <v/>
      </c>
      <c r="C41" s="15"/>
      <c r="D41" s="14" t="s">
        <v>457</v>
      </c>
      <c r="E41" s="13" t="s">
        <v>456</v>
      </c>
      <c r="F41" s="12"/>
      <c r="G41" s="12"/>
      <c r="H41" s="12"/>
    </row>
    <row r="42" spans="2:8" ht="25.5" x14ac:dyDescent="0.25">
      <c r="B42" s="24" t="str">
        <f t="shared" si="0"/>
        <v>K027</v>
      </c>
      <c r="C42" s="23" t="s">
        <v>469</v>
      </c>
      <c r="D42" s="22">
        <v>210</v>
      </c>
      <c r="E42" s="21" t="s">
        <v>426</v>
      </c>
      <c r="F42" s="12"/>
      <c r="G42" s="12"/>
      <c r="H42" s="12" t="s">
        <v>468</v>
      </c>
    </row>
    <row r="43" spans="2:8" x14ac:dyDescent="0.25">
      <c r="B43" s="20" t="str">
        <f t="shared" si="0"/>
        <v/>
      </c>
      <c r="C43" s="19"/>
      <c r="D43" s="18" t="s">
        <v>450</v>
      </c>
      <c r="E43" s="17" t="s">
        <v>449</v>
      </c>
      <c r="F43" s="12"/>
      <c r="G43" s="12"/>
      <c r="H43" s="12"/>
    </row>
    <row r="44" spans="2:8" ht="15.75" thickBot="1" x14ac:dyDescent="0.3">
      <c r="B44" s="16" t="str">
        <f t="shared" si="0"/>
        <v/>
      </c>
      <c r="C44" s="15"/>
      <c r="D44" s="14" t="s">
        <v>457</v>
      </c>
      <c r="E44" s="13" t="s">
        <v>456</v>
      </c>
      <c r="F44" s="12"/>
      <c r="G44" s="12"/>
      <c r="H44" s="12"/>
    </row>
    <row r="45" spans="2:8" x14ac:dyDescent="0.25">
      <c r="B45" s="24" t="str">
        <f t="shared" si="0"/>
        <v>M001</v>
      </c>
      <c r="C45" s="23" t="s">
        <v>467</v>
      </c>
      <c r="D45" s="22">
        <v>500</v>
      </c>
      <c r="E45" s="21" t="s">
        <v>466</v>
      </c>
      <c r="F45" s="12"/>
      <c r="G45" s="12"/>
      <c r="H45" s="12" t="s">
        <v>465</v>
      </c>
    </row>
    <row r="46" spans="2:8" x14ac:dyDescent="0.25">
      <c r="B46" s="20" t="str">
        <f t="shared" si="0"/>
        <v/>
      </c>
      <c r="C46" s="19"/>
      <c r="D46" s="18">
        <v>510</v>
      </c>
      <c r="E46" s="17" t="s">
        <v>464</v>
      </c>
      <c r="F46" s="12"/>
      <c r="G46" s="12"/>
      <c r="H46" s="12"/>
    </row>
    <row r="47" spans="2:8" x14ac:dyDescent="0.25">
      <c r="B47" s="20" t="str">
        <f t="shared" si="0"/>
        <v/>
      </c>
      <c r="C47" s="19"/>
      <c r="D47" s="18">
        <v>512</v>
      </c>
      <c r="E47" s="17" t="s">
        <v>463</v>
      </c>
      <c r="F47" s="12"/>
      <c r="G47" s="12"/>
      <c r="H47" s="12"/>
    </row>
    <row r="48" spans="2:8" ht="25.5" x14ac:dyDescent="0.25">
      <c r="B48" s="20" t="str">
        <f t="shared" si="0"/>
        <v/>
      </c>
      <c r="C48" s="19"/>
      <c r="D48" s="18">
        <v>513</v>
      </c>
      <c r="E48" s="17" t="s">
        <v>462</v>
      </c>
      <c r="F48" s="12"/>
      <c r="G48" s="12"/>
      <c r="H48" s="12"/>
    </row>
    <row r="49" spans="2:8" x14ac:dyDescent="0.25">
      <c r="B49" s="20" t="str">
        <f t="shared" ref="B49:B76" si="1">HYPERLINK("#'"&amp;$H49&amp;"'!A1",MID($H49,5,4))</f>
        <v/>
      </c>
      <c r="C49" s="19"/>
      <c r="D49" s="18" t="s">
        <v>461</v>
      </c>
      <c r="E49" s="17" t="s">
        <v>460</v>
      </c>
      <c r="F49" s="12"/>
      <c r="G49" s="12"/>
      <c r="H49" s="12"/>
    </row>
    <row r="50" spans="2:8" ht="25.5" x14ac:dyDescent="0.25">
      <c r="B50" s="20" t="str">
        <f t="shared" si="1"/>
        <v/>
      </c>
      <c r="C50" s="19"/>
      <c r="D50" s="18" t="s">
        <v>452</v>
      </c>
      <c r="E50" s="17" t="s">
        <v>451</v>
      </c>
      <c r="F50" s="12"/>
      <c r="G50" s="12"/>
      <c r="H50" s="12"/>
    </row>
    <row r="51" spans="2:8" x14ac:dyDescent="0.25">
      <c r="B51" s="20" t="str">
        <f t="shared" si="1"/>
        <v/>
      </c>
      <c r="C51" s="19"/>
      <c r="D51" s="18" t="s">
        <v>450</v>
      </c>
      <c r="E51" s="17" t="s">
        <v>449</v>
      </c>
      <c r="F51" s="12"/>
      <c r="G51" s="12"/>
      <c r="H51" s="12"/>
    </row>
    <row r="52" spans="2:8" x14ac:dyDescent="0.25">
      <c r="B52" s="20" t="str">
        <f t="shared" si="1"/>
        <v/>
      </c>
      <c r="C52" s="19"/>
      <c r="D52" s="18" t="s">
        <v>459</v>
      </c>
      <c r="E52" s="17" t="s">
        <v>458</v>
      </c>
      <c r="F52" s="12"/>
      <c r="G52" s="12"/>
      <c r="H52" s="12"/>
    </row>
    <row r="53" spans="2:8" ht="15.75" thickBot="1" x14ac:dyDescent="0.3">
      <c r="B53" s="16" t="str">
        <f t="shared" si="1"/>
        <v/>
      </c>
      <c r="C53" s="15"/>
      <c r="D53" s="14" t="s">
        <v>457</v>
      </c>
      <c r="E53" s="13" t="s">
        <v>456</v>
      </c>
      <c r="F53" s="12"/>
      <c r="G53" s="12"/>
      <c r="H53" s="12"/>
    </row>
    <row r="54" spans="2:8" ht="25.5" x14ac:dyDescent="0.25">
      <c r="B54" s="24" t="str">
        <f t="shared" si="1"/>
        <v>O001</v>
      </c>
      <c r="C54" s="23" t="s">
        <v>455</v>
      </c>
      <c r="D54" s="22">
        <v>110</v>
      </c>
      <c r="E54" s="21" t="s">
        <v>454</v>
      </c>
      <c r="F54" s="12"/>
      <c r="G54" s="12"/>
      <c r="H54" s="12" t="s">
        <v>453</v>
      </c>
    </row>
    <row r="55" spans="2:8" ht="25.5" x14ac:dyDescent="0.25">
      <c r="B55" s="20" t="str">
        <f t="shared" si="1"/>
        <v/>
      </c>
      <c r="C55" s="19"/>
      <c r="D55" s="18" t="s">
        <v>452</v>
      </c>
      <c r="E55" s="17" t="s">
        <v>451</v>
      </c>
      <c r="F55" s="12"/>
      <c r="G55" s="12"/>
      <c r="H55" s="12"/>
    </row>
    <row r="56" spans="2:8" ht="15.75" thickBot="1" x14ac:dyDescent="0.3">
      <c r="B56" s="16" t="str">
        <f t="shared" si="1"/>
        <v/>
      </c>
      <c r="C56" s="15"/>
      <c r="D56" s="14" t="s">
        <v>450</v>
      </c>
      <c r="E56" s="13" t="s">
        <v>449</v>
      </c>
      <c r="F56" s="12"/>
      <c r="G56" s="12"/>
      <c r="H56" s="12"/>
    </row>
    <row r="57" spans="2:8" x14ac:dyDescent="0.25">
      <c r="B57" s="24" t="str">
        <f t="shared" si="1"/>
        <v>P001</v>
      </c>
      <c r="C57" s="23" t="s">
        <v>448</v>
      </c>
      <c r="D57" s="22">
        <v>100</v>
      </c>
      <c r="E57" s="21" t="s">
        <v>447</v>
      </c>
      <c r="F57" s="12"/>
      <c r="G57" s="12"/>
      <c r="H57" s="12" t="s">
        <v>446</v>
      </c>
    </row>
    <row r="58" spans="2:8" x14ac:dyDescent="0.25">
      <c r="B58" s="20" t="str">
        <f t="shared" si="1"/>
        <v/>
      </c>
      <c r="C58" s="19"/>
      <c r="D58" s="18">
        <v>111</v>
      </c>
      <c r="E58" s="17" t="s">
        <v>445</v>
      </c>
      <c r="F58" s="12"/>
      <c r="G58" s="12"/>
      <c r="H58" s="12"/>
    </row>
    <row r="59" spans="2:8" x14ac:dyDescent="0.25">
      <c r="B59" s="20" t="str">
        <f t="shared" si="1"/>
        <v/>
      </c>
      <c r="C59" s="19"/>
      <c r="D59" s="18">
        <v>112</v>
      </c>
      <c r="E59" s="17" t="s">
        <v>444</v>
      </c>
      <c r="F59" s="12"/>
      <c r="G59" s="12"/>
      <c r="H59" s="12"/>
    </row>
    <row r="60" spans="2:8" x14ac:dyDescent="0.25">
      <c r="B60" s="20" t="str">
        <f t="shared" si="1"/>
        <v/>
      </c>
      <c r="C60" s="19"/>
      <c r="D60" s="18">
        <v>113</v>
      </c>
      <c r="E60" s="17" t="s">
        <v>443</v>
      </c>
      <c r="F60" s="12"/>
      <c r="G60" s="12"/>
      <c r="H60" s="12"/>
    </row>
    <row r="61" spans="2:8" x14ac:dyDescent="0.25">
      <c r="B61" s="20" t="str">
        <f t="shared" si="1"/>
        <v/>
      </c>
      <c r="C61" s="19"/>
      <c r="D61" s="18">
        <v>120</v>
      </c>
      <c r="E61" s="17" t="s">
        <v>442</v>
      </c>
      <c r="F61" s="12"/>
      <c r="G61" s="12"/>
      <c r="H61" s="12"/>
    </row>
    <row r="62" spans="2:8" x14ac:dyDescent="0.25">
      <c r="B62" s="20" t="str">
        <f t="shared" si="1"/>
        <v/>
      </c>
      <c r="C62" s="19"/>
      <c r="D62" s="18">
        <v>121</v>
      </c>
      <c r="E62" s="17" t="s">
        <v>441</v>
      </c>
      <c r="F62" s="12"/>
      <c r="G62" s="12"/>
      <c r="H62" s="12"/>
    </row>
    <row r="63" spans="2:8" x14ac:dyDescent="0.25">
      <c r="B63" s="20" t="str">
        <f t="shared" si="1"/>
        <v/>
      </c>
      <c r="C63" s="19"/>
      <c r="D63" s="18">
        <v>122</v>
      </c>
      <c r="E63" s="17" t="s">
        <v>440</v>
      </c>
      <c r="F63" s="12"/>
      <c r="G63" s="12"/>
      <c r="H63" s="12"/>
    </row>
    <row r="64" spans="2:8" x14ac:dyDescent="0.25">
      <c r="B64" s="20" t="str">
        <f t="shared" si="1"/>
        <v/>
      </c>
      <c r="C64" s="19"/>
      <c r="D64" s="18">
        <v>123</v>
      </c>
      <c r="E64" s="17" t="s">
        <v>439</v>
      </c>
      <c r="F64" s="12"/>
      <c r="G64" s="12"/>
      <c r="H64" s="12"/>
    </row>
    <row r="65" spans="2:8" x14ac:dyDescent="0.25">
      <c r="B65" s="20" t="str">
        <f t="shared" si="1"/>
        <v/>
      </c>
      <c r="C65" s="19"/>
      <c r="D65" s="18">
        <v>124</v>
      </c>
      <c r="E65" s="17" t="s">
        <v>438</v>
      </c>
      <c r="F65" s="12"/>
      <c r="G65" s="12"/>
      <c r="H65" s="12"/>
    </row>
    <row r="66" spans="2:8" x14ac:dyDescent="0.25">
      <c r="B66" s="20" t="str">
        <f t="shared" si="1"/>
        <v/>
      </c>
      <c r="C66" s="19"/>
      <c r="D66" s="18">
        <v>125</v>
      </c>
      <c r="E66" s="17" t="s">
        <v>437</v>
      </c>
      <c r="F66" s="12"/>
      <c r="G66" s="12"/>
      <c r="H66" s="12"/>
    </row>
    <row r="67" spans="2:8" x14ac:dyDescent="0.25">
      <c r="B67" s="20" t="str">
        <f t="shared" si="1"/>
        <v/>
      </c>
      <c r="C67" s="19"/>
      <c r="D67" s="18">
        <v>600</v>
      </c>
      <c r="E67" s="17" t="s">
        <v>423</v>
      </c>
      <c r="F67" s="12"/>
      <c r="G67" s="12"/>
      <c r="H67" s="12"/>
    </row>
    <row r="68" spans="2:8" ht="25.5" x14ac:dyDescent="0.25">
      <c r="B68" s="20" t="str">
        <f t="shared" si="1"/>
        <v/>
      </c>
      <c r="C68" s="19"/>
      <c r="D68" s="18">
        <v>610</v>
      </c>
      <c r="E68" s="17" t="s">
        <v>436</v>
      </c>
      <c r="F68" s="12"/>
      <c r="G68" s="12"/>
      <c r="H68" s="12"/>
    </row>
    <row r="69" spans="2:8" x14ac:dyDescent="0.25">
      <c r="B69" s="20" t="str">
        <f t="shared" si="1"/>
        <v/>
      </c>
      <c r="C69" s="19"/>
      <c r="D69" s="18">
        <v>611</v>
      </c>
      <c r="E69" s="17" t="s">
        <v>435</v>
      </c>
      <c r="F69" s="12"/>
      <c r="G69" s="12"/>
      <c r="H69" s="12"/>
    </row>
    <row r="70" spans="2:8" ht="25.5" x14ac:dyDescent="0.25">
      <c r="B70" s="20" t="str">
        <f t="shared" si="1"/>
        <v/>
      </c>
      <c r="C70" s="19"/>
      <c r="D70" s="18">
        <v>612</v>
      </c>
      <c r="E70" s="17" t="s">
        <v>434</v>
      </c>
      <c r="F70" s="12"/>
      <c r="G70" s="12"/>
      <c r="H70" s="12"/>
    </row>
    <row r="71" spans="2:8" ht="15.75" thickBot="1" x14ac:dyDescent="0.3">
      <c r="B71" s="16" t="str">
        <f t="shared" si="1"/>
        <v/>
      </c>
      <c r="C71" s="15"/>
      <c r="D71" s="14">
        <v>613</v>
      </c>
      <c r="E71" s="13" t="s">
        <v>433</v>
      </c>
      <c r="F71" s="12"/>
      <c r="G71" s="12"/>
      <c r="H71" s="12"/>
    </row>
    <row r="72" spans="2:8" x14ac:dyDescent="0.25">
      <c r="B72" s="24" t="str">
        <f t="shared" si="1"/>
        <v>P002</v>
      </c>
      <c r="C72" s="23" t="s">
        <v>432</v>
      </c>
      <c r="D72" s="22">
        <v>311</v>
      </c>
      <c r="E72" s="21" t="s">
        <v>431</v>
      </c>
      <c r="F72" s="12"/>
      <c r="G72" s="12"/>
      <c r="H72" s="12" t="s">
        <v>430</v>
      </c>
    </row>
    <row r="73" spans="2:8" ht="15.75" thickBot="1" x14ac:dyDescent="0.3">
      <c r="B73" s="16" t="str">
        <f t="shared" si="1"/>
        <v/>
      </c>
      <c r="C73" s="15"/>
      <c r="D73" s="14" t="s">
        <v>429</v>
      </c>
      <c r="E73" s="13" t="s">
        <v>428</v>
      </c>
      <c r="F73" s="12"/>
      <c r="G73" s="12"/>
      <c r="H73" s="12"/>
    </row>
    <row r="74" spans="2:8" ht="25.5" x14ac:dyDescent="0.25">
      <c r="B74" s="24" t="str">
        <f t="shared" si="1"/>
        <v>S248</v>
      </c>
      <c r="C74" s="23" t="s">
        <v>427</v>
      </c>
      <c r="D74" s="22">
        <v>210</v>
      </c>
      <c r="E74" s="21" t="s">
        <v>426</v>
      </c>
      <c r="F74" s="12"/>
      <c r="G74" s="12"/>
      <c r="H74" s="12" t="s">
        <v>425</v>
      </c>
    </row>
    <row r="75" spans="2:8" x14ac:dyDescent="0.25">
      <c r="B75" s="20" t="str">
        <f t="shared" si="1"/>
        <v/>
      </c>
      <c r="C75" s="19"/>
      <c r="D75" s="18">
        <v>214</v>
      </c>
      <c r="E75" s="17" t="s">
        <v>424</v>
      </c>
      <c r="F75" s="12"/>
      <c r="G75" s="12"/>
      <c r="H75" s="12"/>
    </row>
    <row r="76" spans="2:8" ht="15.75" thickBot="1" x14ac:dyDescent="0.3">
      <c r="B76" s="16" t="str">
        <f t="shared" si="1"/>
        <v/>
      </c>
      <c r="C76" s="15"/>
      <c r="D76" s="14">
        <v>600</v>
      </c>
      <c r="E76" s="13" t="s">
        <v>423</v>
      </c>
      <c r="F76" s="12"/>
      <c r="G76" s="12"/>
      <c r="H76" s="12"/>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4</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x14ac:dyDescent="0.25">
      <c r="A7" s="1" t="s">
        <v>9</v>
      </c>
      <c r="B7" s="61" t="s">
        <v>419</v>
      </c>
      <c r="C7" s="62"/>
      <c r="D7" s="62"/>
      <c r="E7" s="62"/>
      <c r="F7" s="63"/>
    </row>
    <row r="8" spans="1:6" x14ac:dyDescent="0.25">
      <c r="A8" s="64" t="s">
        <v>10</v>
      </c>
      <c r="B8" s="65"/>
      <c r="C8" s="65"/>
      <c r="D8" s="65"/>
      <c r="E8" s="66"/>
      <c r="F8" s="11">
        <v>221.21693799999994</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3"/>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2" t="s">
        <v>27</v>
      </c>
      <c r="B26" s="2" t="s">
        <v>28</v>
      </c>
      <c r="C26" s="2" t="s">
        <v>29</v>
      </c>
      <c r="D26" s="2" t="s">
        <v>30</v>
      </c>
      <c r="E26" s="2" t="s">
        <v>31</v>
      </c>
      <c r="F26" s="2" t="s">
        <v>32</v>
      </c>
    </row>
    <row r="27" spans="1:6" ht="110.25" customHeight="1" x14ac:dyDescent="0.25">
      <c r="A27" s="85" t="s">
        <v>33</v>
      </c>
      <c r="B27" s="4" t="s">
        <v>34</v>
      </c>
      <c r="C27" s="85" t="s">
        <v>534</v>
      </c>
      <c r="D27" s="87"/>
      <c r="E27" s="89" t="s">
        <v>35</v>
      </c>
      <c r="F27" s="85"/>
    </row>
    <row r="28" spans="1:6" ht="110.25" customHeight="1" x14ac:dyDescent="0.25">
      <c r="A28" s="86"/>
      <c r="B28" s="5" t="s">
        <v>36</v>
      </c>
      <c r="C28" s="86"/>
      <c r="D28" s="88"/>
      <c r="E28" s="90"/>
      <c r="F28" s="86"/>
    </row>
    <row r="29" spans="1:6" x14ac:dyDescent="0.25">
      <c r="A29" s="81" t="s">
        <v>37</v>
      </c>
      <c r="B29" s="82"/>
      <c r="C29" s="82"/>
      <c r="D29" s="82"/>
      <c r="E29" s="82"/>
      <c r="F29" s="83"/>
    </row>
    <row r="30" spans="1:6" x14ac:dyDescent="0.25">
      <c r="A30" s="2" t="s">
        <v>27</v>
      </c>
      <c r="B30" s="2" t="s">
        <v>28</v>
      </c>
      <c r="C30" s="2" t="s">
        <v>29</v>
      </c>
      <c r="D30" s="2" t="s">
        <v>30</v>
      </c>
      <c r="E30" s="2" t="s">
        <v>31</v>
      </c>
      <c r="F30" s="2" t="s">
        <v>32</v>
      </c>
    </row>
    <row r="31" spans="1:6" ht="60.75" x14ac:dyDescent="0.25">
      <c r="A31" s="6" t="s">
        <v>38</v>
      </c>
      <c r="B31" s="6" t="s">
        <v>39</v>
      </c>
      <c r="C31" s="6" t="s">
        <v>40</v>
      </c>
      <c r="D31" s="7" t="s">
        <v>41</v>
      </c>
      <c r="E31" s="7" t="s">
        <v>35</v>
      </c>
      <c r="F31" s="8">
        <v>69.16</v>
      </c>
    </row>
    <row r="32" spans="1:6" x14ac:dyDescent="0.25">
      <c r="A32" s="81" t="s">
        <v>42</v>
      </c>
      <c r="B32" s="82"/>
      <c r="C32" s="82"/>
      <c r="D32" s="82"/>
      <c r="E32" s="82"/>
      <c r="F32" s="83"/>
    </row>
    <row r="33" spans="1:6" x14ac:dyDescent="0.25">
      <c r="A33" s="2" t="s">
        <v>27</v>
      </c>
      <c r="B33" s="2" t="s">
        <v>28</v>
      </c>
      <c r="C33" s="2" t="s">
        <v>29</v>
      </c>
      <c r="D33" s="2" t="s">
        <v>30</v>
      </c>
      <c r="E33" s="2" t="s">
        <v>31</v>
      </c>
      <c r="F33" s="2" t="s">
        <v>32</v>
      </c>
    </row>
    <row r="34" spans="1:6" ht="48.75" x14ac:dyDescent="0.25">
      <c r="A34" s="6" t="s">
        <v>43</v>
      </c>
      <c r="B34" s="6" t="s">
        <v>44</v>
      </c>
      <c r="C34" s="6" t="s">
        <v>45</v>
      </c>
      <c r="D34" s="7" t="s">
        <v>46</v>
      </c>
      <c r="E34" s="7" t="s">
        <v>47</v>
      </c>
      <c r="F34" s="8">
        <v>7705.7</v>
      </c>
    </row>
    <row r="35" spans="1:6" ht="48.75" x14ac:dyDescent="0.25">
      <c r="A35" s="6" t="s">
        <v>48</v>
      </c>
      <c r="B35" s="6" t="s">
        <v>49</v>
      </c>
      <c r="C35" s="6" t="s">
        <v>50</v>
      </c>
      <c r="D35" s="7" t="s">
        <v>51</v>
      </c>
      <c r="E35" s="7" t="s">
        <v>52</v>
      </c>
      <c r="F35" s="8">
        <v>1</v>
      </c>
    </row>
    <row r="36" spans="1:6" x14ac:dyDescent="0.25">
      <c r="A36" s="81" t="s">
        <v>53</v>
      </c>
      <c r="B36" s="82"/>
      <c r="C36" s="82"/>
      <c r="D36" s="82"/>
      <c r="E36" s="82"/>
      <c r="F36" s="83"/>
    </row>
    <row r="37" spans="1:6" x14ac:dyDescent="0.25">
      <c r="A37" s="2" t="s">
        <v>27</v>
      </c>
      <c r="B37" s="2" t="s">
        <v>28</v>
      </c>
      <c r="C37" s="2" t="s">
        <v>29</v>
      </c>
      <c r="D37" s="2" t="s">
        <v>30</v>
      </c>
      <c r="E37" s="2" t="s">
        <v>31</v>
      </c>
      <c r="F37" s="2" t="s">
        <v>32</v>
      </c>
    </row>
    <row r="38" spans="1:6" ht="24.75" x14ac:dyDescent="0.25">
      <c r="A38" s="6" t="s">
        <v>54</v>
      </c>
      <c r="B38" s="6" t="s">
        <v>55</v>
      </c>
      <c r="C38" s="6" t="s">
        <v>56</v>
      </c>
      <c r="D38" s="7" t="s">
        <v>41</v>
      </c>
      <c r="E38" s="7" t="s">
        <v>57</v>
      </c>
      <c r="F38" s="8">
        <v>98</v>
      </c>
    </row>
    <row r="39" spans="1:6" ht="36.75" x14ac:dyDescent="0.25">
      <c r="A39" s="6" t="s">
        <v>58</v>
      </c>
      <c r="B39" s="6" t="s">
        <v>59</v>
      </c>
      <c r="C39" s="6" t="s">
        <v>60</v>
      </c>
      <c r="D39" s="7" t="s">
        <v>41</v>
      </c>
      <c r="E39" s="7" t="s">
        <v>61</v>
      </c>
      <c r="F39" s="8">
        <v>78.67</v>
      </c>
    </row>
    <row r="40" spans="1:6" ht="36.75" x14ac:dyDescent="0.25">
      <c r="A40" s="6" t="s">
        <v>62</v>
      </c>
      <c r="B40" s="6" t="s">
        <v>63</v>
      </c>
      <c r="C40" s="6" t="s">
        <v>64</v>
      </c>
      <c r="D40" s="7" t="s">
        <v>41</v>
      </c>
      <c r="E40" s="7" t="s">
        <v>61</v>
      </c>
      <c r="F40" s="8">
        <v>60.05</v>
      </c>
    </row>
    <row r="41" spans="1:6" x14ac:dyDescent="0.25">
      <c r="A41" s="9"/>
      <c r="B41" s="9"/>
      <c r="C41" s="9"/>
      <c r="D41" s="9"/>
      <c r="E41" s="9"/>
      <c r="F41" s="9"/>
    </row>
    <row r="42" spans="1:6" ht="45" customHeight="1" x14ac:dyDescent="0.25">
      <c r="A42" s="84" t="s">
        <v>65</v>
      </c>
      <c r="B42" s="84"/>
      <c r="C42" s="84"/>
      <c r="D42" s="84"/>
      <c r="E42" s="84"/>
      <c r="F42" s="84"/>
    </row>
  </sheetData>
  <mergeCells count="36">
    <mergeCell ref="A29:F29"/>
    <mergeCell ref="A32:F32"/>
    <mergeCell ref="A36:F36"/>
    <mergeCell ref="A42:F4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4"/>
  <sheetViews>
    <sheetView showGridLines="0" workbookViewId="0">
      <selection activeCell="A27" sqref="A27:A28"/>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66</v>
      </c>
      <c r="C4" s="59"/>
      <c r="D4" s="59"/>
      <c r="E4" s="59"/>
      <c r="F4" s="60"/>
    </row>
    <row r="5" spans="1:6" x14ac:dyDescent="0.25">
      <c r="A5" s="1" t="s">
        <v>5</v>
      </c>
      <c r="B5" s="58" t="s">
        <v>6</v>
      </c>
      <c r="C5" s="59"/>
      <c r="D5" s="59"/>
      <c r="E5" s="59"/>
      <c r="F5" s="60"/>
    </row>
    <row r="6" spans="1:6" x14ac:dyDescent="0.25">
      <c r="A6" s="1" t="s">
        <v>7</v>
      </c>
      <c r="B6" s="58" t="s">
        <v>67</v>
      </c>
      <c r="C6" s="59"/>
      <c r="D6" s="59"/>
      <c r="E6" s="59"/>
      <c r="F6" s="60"/>
    </row>
    <row r="7" spans="1:6" x14ac:dyDescent="0.25">
      <c r="A7" s="1" t="s">
        <v>9</v>
      </c>
      <c r="B7" s="91" t="s">
        <v>419</v>
      </c>
      <c r="C7" s="92"/>
      <c r="D7" s="92"/>
      <c r="E7" s="92"/>
      <c r="F7" s="93"/>
    </row>
    <row r="8" spans="1:6" x14ac:dyDescent="0.25">
      <c r="A8" s="64" t="s">
        <v>10</v>
      </c>
      <c r="B8" s="65"/>
      <c r="C8" s="65"/>
      <c r="D8" s="65"/>
      <c r="E8" s="66"/>
      <c r="F8" s="11">
        <v>175.366277</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68</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3"/>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69</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2" t="s">
        <v>27</v>
      </c>
      <c r="B26" s="2" t="s">
        <v>28</v>
      </c>
      <c r="C26" s="2" t="s">
        <v>29</v>
      </c>
      <c r="D26" s="2" t="s">
        <v>30</v>
      </c>
      <c r="E26" s="2" t="s">
        <v>31</v>
      </c>
      <c r="F26" s="2" t="s">
        <v>32</v>
      </c>
    </row>
    <row r="27" spans="1:6" ht="42.75" customHeight="1" x14ac:dyDescent="0.25">
      <c r="A27" s="85" t="s">
        <v>70</v>
      </c>
      <c r="B27" s="4" t="s">
        <v>34</v>
      </c>
      <c r="C27" s="85" t="s">
        <v>71</v>
      </c>
      <c r="D27" s="89" t="s">
        <v>41</v>
      </c>
      <c r="E27" s="89" t="s">
        <v>35</v>
      </c>
      <c r="F27" s="85"/>
    </row>
    <row r="28" spans="1:6" ht="42.75" customHeight="1" x14ac:dyDescent="0.25">
      <c r="A28" s="86"/>
      <c r="B28" s="5" t="s">
        <v>72</v>
      </c>
      <c r="C28" s="86"/>
      <c r="D28" s="90"/>
      <c r="E28" s="90"/>
      <c r="F28" s="86"/>
    </row>
    <row r="29" spans="1:6" x14ac:dyDescent="0.25">
      <c r="A29" s="81" t="s">
        <v>37</v>
      </c>
      <c r="B29" s="82"/>
      <c r="C29" s="82"/>
      <c r="D29" s="82"/>
      <c r="E29" s="82"/>
      <c r="F29" s="83"/>
    </row>
    <row r="30" spans="1:6" x14ac:dyDescent="0.25">
      <c r="A30" s="2" t="s">
        <v>27</v>
      </c>
      <c r="B30" s="2" t="s">
        <v>28</v>
      </c>
      <c r="C30" s="2" t="s">
        <v>29</v>
      </c>
      <c r="D30" s="2" t="s">
        <v>30</v>
      </c>
      <c r="E30" s="2" t="s">
        <v>31</v>
      </c>
      <c r="F30" s="2" t="s">
        <v>32</v>
      </c>
    </row>
    <row r="31" spans="1:6" ht="36.75" x14ac:dyDescent="0.25">
      <c r="A31" s="6" t="s">
        <v>73</v>
      </c>
      <c r="B31" s="6" t="s">
        <v>74</v>
      </c>
      <c r="C31" s="6" t="s">
        <v>75</v>
      </c>
      <c r="D31" s="7" t="s">
        <v>46</v>
      </c>
      <c r="E31" s="7" t="s">
        <v>76</v>
      </c>
      <c r="F31" s="8">
        <v>96.5</v>
      </c>
    </row>
    <row r="32" spans="1:6" x14ac:dyDescent="0.25">
      <c r="A32" s="81" t="s">
        <v>42</v>
      </c>
      <c r="B32" s="82"/>
      <c r="C32" s="82"/>
      <c r="D32" s="82"/>
      <c r="E32" s="82"/>
      <c r="F32" s="83"/>
    </row>
    <row r="33" spans="1:6" x14ac:dyDescent="0.25">
      <c r="A33" s="2" t="s">
        <v>27</v>
      </c>
      <c r="B33" s="2" t="s">
        <v>28</v>
      </c>
      <c r="C33" s="2" t="s">
        <v>29</v>
      </c>
      <c r="D33" s="2" t="s">
        <v>30</v>
      </c>
      <c r="E33" s="2" t="s">
        <v>31</v>
      </c>
      <c r="F33" s="2" t="s">
        <v>32</v>
      </c>
    </row>
    <row r="34" spans="1:6" ht="36.75" x14ac:dyDescent="0.25">
      <c r="A34" s="6" t="s">
        <v>77</v>
      </c>
      <c r="B34" s="6" t="s">
        <v>78</v>
      </c>
      <c r="C34" s="6" t="s">
        <v>79</v>
      </c>
      <c r="D34" s="7" t="s">
        <v>41</v>
      </c>
      <c r="E34" s="7" t="s">
        <v>76</v>
      </c>
      <c r="F34" s="8">
        <v>100</v>
      </c>
    </row>
    <row r="35" spans="1:6" ht="48.75" x14ac:dyDescent="0.25">
      <c r="A35" s="6" t="s">
        <v>80</v>
      </c>
      <c r="B35" s="6" t="s">
        <v>81</v>
      </c>
      <c r="C35" s="6" t="s">
        <v>82</v>
      </c>
      <c r="D35" s="7" t="s">
        <v>83</v>
      </c>
      <c r="E35" s="7" t="s">
        <v>84</v>
      </c>
      <c r="F35" s="8">
        <v>15</v>
      </c>
    </row>
    <row r="36" spans="1:6" x14ac:dyDescent="0.25">
      <c r="A36" s="81" t="s">
        <v>53</v>
      </c>
      <c r="B36" s="82"/>
      <c r="C36" s="82"/>
      <c r="D36" s="82"/>
      <c r="E36" s="82"/>
      <c r="F36" s="83"/>
    </row>
    <row r="37" spans="1:6" x14ac:dyDescent="0.25">
      <c r="A37" s="2" t="s">
        <v>27</v>
      </c>
      <c r="B37" s="2" t="s">
        <v>28</v>
      </c>
      <c r="C37" s="2" t="s">
        <v>29</v>
      </c>
      <c r="D37" s="2" t="s">
        <v>30</v>
      </c>
      <c r="E37" s="2" t="s">
        <v>31</v>
      </c>
      <c r="F37" s="2" t="s">
        <v>32</v>
      </c>
    </row>
    <row r="38" spans="1:6" ht="24.75" x14ac:dyDescent="0.25">
      <c r="A38" s="6" t="s">
        <v>85</v>
      </c>
      <c r="B38" s="6" t="s">
        <v>86</v>
      </c>
      <c r="C38" s="6" t="s">
        <v>87</v>
      </c>
      <c r="D38" s="7" t="s">
        <v>41</v>
      </c>
      <c r="E38" s="7" t="s">
        <v>61</v>
      </c>
      <c r="F38" s="8">
        <v>100</v>
      </c>
    </row>
    <row r="39" spans="1:6" ht="24.75" x14ac:dyDescent="0.25">
      <c r="A39" s="6" t="s">
        <v>88</v>
      </c>
      <c r="B39" s="6" t="s">
        <v>89</v>
      </c>
      <c r="C39" s="6" t="s">
        <v>90</v>
      </c>
      <c r="D39" s="7" t="s">
        <v>91</v>
      </c>
      <c r="E39" s="7" t="s">
        <v>61</v>
      </c>
      <c r="F39" s="8">
        <v>18724</v>
      </c>
    </row>
    <row r="40" spans="1:6" ht="24.75" x14ac:dyDescent="0.25">
      <c r="A40" s="6" t="s">
        <v>92</v>
      </c>
      <c r="B40" s="6" t="s">
        <v>93</v>
      </c>
      <c r="C40" s="6" t="s">
        <v>94</v>
      </c>
      <c r="D40" s="7" t="s">
        <v>41</v>
      </c>
      <c r="E40" s="7" t="s">
        <v>61</v>
      </c>
      <c r="F40" s="8">
        <v>100</v>
      </c>
    </row>
    <row r="41" spans="1:6" ht="24.75" x14ac:dyDescent="0.25">
      <c r="A41" s="6" t="s">
        <v>95</v>
      </c>
      <c r="B41" s="6" t="s">
        <v>96</v>
      </c>
      <c r="C41" s="6" t="s">
        <v>97</v>
      </c>
      <c r="D41" s="7" t="s">
        <v>98</v>
      </c>
      <c r="E41" s="7" t="s">
        <v>61</v>
      </c>
      <c r="F41" s="8">
        <v>9213</v>
      </c>
    </row>
    <row r="42" spans="1:6" ht="24.75" x14ac:dyDescent="0.25">
      <c r="A42" s="6" t="s">
        <v>99</v>
      </c>
      <c r="B42" s="6" t="s">
        <v>100</v>
      </c>
      <c r="C42" s="6" t="s">
        <v>101</v>
      </c>
      <c r="D42" s="7" t="s">
        <v>41</v>
      </c>
      <c r="E42" s="7" t="s">
        <v>61</v>
      </c>
      <c r="F42" s="8">
        <v>100</v>
      </c>
    </row>
    <row r="43" spans="1:6" x14ac:dyDescent="0.25">
      <c r="A43" s="9"/>
      <c r="B43" s="9"/>
      <c r="C43" s="9"/>
      <c r="D43" s="9"/>
      <c r="E43" s="9"/>
      <c r="F43" s="9"/>
    </row>
    <row r="44" spans="1:6" ht="45" customHeight="1" x14ac:dyDescent="0.25">
      <c r="A44" s="84" t="s">
        <v>65</v>
      </c>
      <c r="B44" s="84"/>
      <c r="C44" s="84"/>
      <c r="D44" s="84"/>
      <c r="E44" s="84"/>
      <c r="F44" s="84"/>
    </row>
  </sheetData>
  <mergeCells count="36">
    <mergeCell ref="A29:F29"/>
    <mergeCell ref="A32:F32"/>
    <mergeCell ref="A36:F36"/>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7"/>
  <sheetViews>
    <sheetView showGridLines="0" workbookViewId="0">
      <selection activeCell="A27" sqref="A27:A28"/>
    </sheetView>
  </sheetViews>
  <sheetFormatPr baseColWidth="10" defaultRowHeight="15" x14ac:dyDescent="0.25"/>
  <cols>
    <col min="1" max="3" width="45.7109375" bestFit="1" customWidth="1"/>
    <col min="4" max="4" width="36.42578125" customWidth="1"/>
    <col min="5" max="5" width="28"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104</v>
      </c>
      <c r="C4" s="59"/>
      <c r="D4" s="59"/>
      <c r="E4" s="59"/>
      <c r="F4" s="60"/>
    </row>
    <row r="5" spans="1:6" x14ac:dyDescent="0.25">
      <c r="A5" s="1" t="s">
        <v>5</v>
      </c>
      <c r="B5" s="58" t="s">
        <v>6</v>
      </c>
      <c r="C5" s="59"/>
      <c r="D5" s="59"/>
      <c r="E5" s="59"/>
      <c r="F5" s="60"/>
    </row>
    <row r="6" spans="1:6" x14ac:dyDescent="0.25">
      <c r="A6" s="1" t="s">
        <v>7</v>
      </c>
      <c r="B6" s="58" t="s">
        <v>105</v>
      </c>
      <c r="C6" s="59"/>
      <c r="D6" s="59"/>
      <c r="E6" s="59"/>
      <c r="F6" s="60"/>
    </row>
    <row r="7" spans="1:6" x14ac:dyDescent="0.25">
      <c r="A7" s="1" t="s">
        <v>9</v>
      </c>
      <c r="B7" s="91" t="s">
        <v>419</v>
      </c>
      <c r="C7" s="92"/>
      <c r="D7" s="92"/>
      <c r="E7" s="92"/>
      <c r="F7" s="93"/>
    </row>
    <row r="8" spans="1:6" x14ac:dyDescent="0.25">
      <c r="A8" s="64" t="s">
        <v>10</v>
      </c>
      <c r="B8" s="65"/>
      <c r="C8" s="65"/>
      <c r="D8" s="65"/>
      <c r="E8" s="66"/>
      <c r="F8" s="11">
        <v>583.15399600000012</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68</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3"/>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106</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2" t="s">
        <v>27</v>
      </c>
      <c r="B26" s="2" t="s">
        <v>28</v>
      </c>
      <c r="C26" s="2" t="s">
        <v>29</v>
      </c>
      <c r="D26" s="2" t="s">
        <v>30</v>
      </c>
      <c r="E26" s="2" t="s">
        <v>31</v>
      </c>
      <c r="F26" s="2" t="s">
        <v>32</v>
      </c>
    </row>
    <row r="27" spans="1:6" ht="34.5" customHeight="1" x14ac:dyDescent="0.25">
      <c r="A27" s="85" t="s">
        <v>107</v>
      </c>
      <c r="B27" s="4" t="s">
        <v>34</v>
      </c>
      <c r="C27" s="85" t="s">
        <v>108</v>
      </c>
      <c r="D27" s="89" t="s">
        <v>41</v>
      </c>
      <c r="E27" s="89" t="s">
        <v>35</v>
      </c>
      <c r="F27" s="85"/>
    </row>
    <row r="28" spans="1:6" ht="34.5" customHeight="1" x14ac:dyDescent="0.25">
      <c r="A28" s="86"/>
      <c r="B28" s="5" t="s">
        <v>109</v>
      </c>
      <c r="C28" s="86"/>
      <c r="D28" s="90"/>
      <c r="E28" s="90"/>
      <c r="F28" s="86"/>
    </row>
    <row r="29" spans="1:6" ht="60.75" x14ac:dyDescent="0.25">
      <c r="A29" s="6" t="s">
        <v>107</v>
      </c>
      <c r="B29" s="6" t="s">
        <v>110</v>
      </c>
      <c r="C29" s="6" t="s">
        <v>111</v>
      </c>
      <c r="D29" s="7" t="s">
        <v>112</v>
      </c>
      <c r="E29" s="7" t="s">
        <v>35</v>
      </c>
      <c r="F29" s="8">
        <v>10.5</v>
      </c>
    </row>
    <row r="30" spans="1:6" x14ac:dyDescent="0.25">
      <c r="A30" s="81" t="s">
        <v>37</v>
      </c>
      <c r="B30" s="82"/>
      <c r="C30" s="82"/>
      <c r="D30" s="82"/>
      <c r="E30" s="82"/>
      <c r="F30" s="83"/>
    </row>
    <row r="31" spans="1:6" x14ac:dyDescent="0.25">
      <c r="A31" s="2" t="s">
        <v>27</v>
      </c>
      <c r="B31" s="2" t="s">
        <v>28</v>
      </c>
      <c r="C31" s="2" t="s">
        <v>29</v>
      </c>
      <c r="D31" s="2" t="s">
        <v>30</v>
      </c>
      <c r="E31" s="2" t="s">
        <v>31</v>
      </c>
      <c r="F31" s="2" t="s">
        <v>32</v>
      </c>
    </row>
    <row r="32" spans="1:6" ht="36.75" x14ac:dyDescent="0.25">
      <c r="A32" s="6" t="s">
        <v>113</v>
      </c>
      <c r="B32" s="6" t="s">
        <v>114</v>
      </c>
      <c r="C32" s="6" t="s">
        <v>115</v>
      </c>
      <c r="D32" s="7" t="s">
        <v>116</v>
      </c>
      <c r="E32" s="7" t="s">
        <v>35</v>
      </c>
      <c r="F32" s="8">
        <v>9.9</v>
      </c>
    </row>
    <row r="33" spans="1:6" x14ac:dyDescent="0.25">
      <c r="A33" s="81" t="s">
        <v>42</v>
      </c>
      <c r="B33" s="82"/>
      <c r="C33" s="82"/>
      <c r="D33" s="82"/>
      <c r="E33" s="82"/>
      <c r="F33" s="83"/>
    </row>
    <row r="34" spans="1:6" x14ac:dyDescent="0.25">
      <c r="A34" s="2" t="s">
        <v>27</v>
      </c>
      <c r="B34" s="2" t="s">
        <v>28</v>
      </c>
      <c r="C34" s="2" t="s">
        <v>29</v>
      </c>
      <c r="D34" s="2" t="s">
        <v>30</v>
      </c>
      <c r="E34" s="2" t="s">
        <v>31</v>
      </c>
      <c r="F34" s="2" t="s">
        <v>32</v>
      </c>
    </row>
    <row r="35" spans="1:6" ht="36.75" x14ac:dyDescent="0.25">
      <c r="A35" s="6" t="s">
        <v>117</v>
      </c>
      <c r="B35" s="6" t="s">
        <v>118</v>
      </c>
      <c r="C35" s="6" t="s">
        <v>119</v>
      </c>
      <c r="D35" s="7" t="s">
        <v>120</v>
      </c>
      <c r="E35" s="7" t="s">
        <v>61</v>
      </c>
      <c r="F35" s="8">
        <v>10.72</v>
      </c>
    </row>
    <row r="36" spans="1:6" ht="48.75" x14ac:dyDescent="0.25">
      <c r="A36" s="6" t="s">
        <v>121</v>
      </c>
      <c r="B36" s="6" t="s">
        <v>122</v>
      </c>
      <c r="C36" s="6" t="s">
        <v>123</v>
      </c>
      <c r="D36" s="7" t="s">
        <v>41</v>
      </c>
      <c r="E36" s="7" t="s">
        <v>35</v>
      </c>
      <c r="F36" s="8">
        <v>18.88</v>
      </c>
    </row>
    <row r="37" spans="1:6" ht="48.75" x14ac:dyDescent="0.25">
      <c r="A37" s="6" t="s">
        <v>124</v>
      </c>
      <c r="B37" s="6" t="s">
        <v>125</v>
      </c>
      <c r="C37" s="6" t="s">
        <v>126</v>
      </c>
      <c r="D37" s="7" t="s">
        <v>127</v>
      </c>
      <c r="E37" s="7" t="s">
        <v>128</v>
      </c>
      <c r="F37" s="8">
        <v>1.56</v>
      </c>
    </row>
    <row r="38" spans="1:6" ht="48.75" x14ac:dyDescent="0.25">
      <c r="A38" s="6" t="s">
        <v>121</v>
      </c>
      <c r="B38" s="6" t="s">
        <v>129</v>
      </c>
      <c r="C38" s="6" t="s">
        <v>130</v>
      </c>
      <c r="D38" s="7" t="s">
        <v>41</v>
      </c>
      <c r="E38" s="7" t="s">
        <v>131</v>
      </c>
      <c r="F38" s="8">
        <v>20</v>
      </c>
    </row>
    <row r="39" spans="1:6" ht="36.75" x14ac:dyDescent="0.25">
      <c r="A39" s="6" t="s">
        <v>132</v>
      </c>
      <c r="B39" s="6" t="s">
        <v>133</v>
      </c>
      <c r="C39" s="6" t="s">
        <v>134</v>
      </c>
      <c r="D39" s="7" t="s">
        <v>41</v>
      </c>
      <c r="E39" s="7" t="s">
        <v>52</v>
      </c>
      <c r="F39" s="8">
        <v>85</v>
      </c>
    </row>
    <row r="40" spans="1:6" x14ac:dyDescent="0.25">
      <c r="A40" s="81" t="s">
        <v>53</v>
      </c>
      <c r="B40" s="82"/>
      <c r="C40" s="82"/>
      <c r="D40" s="82"/>
      <c r="E40" s="82"/>
      <c r="F40" s="83"/>
    </row>
    <row r="41" spans="1:6" x14ac:dyDescent="0.25">
      <c r="A41" s="2" t="s">
        <v>27</v>
      </c>
      <c r="B41" s="2" t="s">
        <v>28</v>
      </c>
      <c r="C41" s="2" t="s">
        <v>29</v>
      </c>
      <c r="D41" s="2" t="s">
        <v>30</v>
      </c>
      <c r="E41" s="2" t="s">
        <v>31</v>
      </c>
      <c r="F41" s="2" t="s">
        <v>32</v>
      </c>
    </row>
    <row r="42" spans="1:6" ht="48.75" x14ac:dyDescent="0.25">
      <c r="A42" s="6" t="s">
        <v>135</v>
      </c>
      <c r="B42" s="6" t="s">
        <v>136</v>
      </c>
      <c r="C42" s="6" t="s">
        <v>137</v>
      </c>
      <c r="D42" s="7" t="s">
        <v>41</v>
      </c>
      <c r="E42" s="7" t="s">
        <v>61</v>
      </c>
      <c r="F42" s="8">
        <v>99.22</v>
      </c>
    </row>
    <row r="43" spans="1:6" ht="48.75" x14ac:dyDescent="0.25">
      <c r="A43" s="6" t="s">
        <v>138</v>
      </c>
      <c r="B43" s="6" t="s">
        <v>139</v>
      </c>
      <c r="C43" s="6" t="s">
        <v>140</v>
      </c>
      <c r="D43" s="7" t="s">
        <v>41</v>
      </c>
      <c r="E43" s="7" t="s">
        <v>61</v>
      </c>
      <c r="F43" s="8">
        <v>100</v>
      </c>
    </row>
    <row r="44" spans="1:6" ht="24.75" x14ac:dyDescent="0.25">
      <c r="A44" s="6" t="s">
        <v>141</v>
      </c>
      <c r="B44" s="6" t="s">
        <v>142</v>
      </c>
      <c r="C44" s="6" t="s">
        <v>143</v>
      </c>
      <c r="D44" s="7" t="s">
        <v>41</v>
      </c>
      <c r="E44" s="7" t="s">
        <v>61</v>
      </c>
      <c r="F44" s="8">
        <v>100</v>
      </c>
    </row>
    <row r="45" spans="1:6" ht="36.75" x14ac:dyDescent="0.25">
      <c r="A45" s="6" t="s">
        <v>144</v>
      </c>
      <c r="B45" s="6" t="s">
        <v>145</v>
      </c>
      <c r="C45" s="6" t="s">
        <v>146</v>
      </c>
      <c r="D45" s="7" t="s">
        <v>41</v>
      </c>
      <c r="E45" s="7" t="s">
        <v>103</v>
      </c>
      <c r="F45" s="8">
        <v>41.53</v>
      </c>
    </row>
    <row r="46" spans="1:6" x14ac:dyDescent="0.25">
      <c r="A46" s="9"/>
      <c r="B46" s="9"/>
      <c r="C46" s="9"/>
      <c r="D46" s="9"/>
      <c r="E46" s="9"/>
      <c r="F46" s="9"/>
    </row>
    <row r="47" spans="1:6" ht="45" customHeight="1" x14ac:dyDescent="0.25">
      <c r="A47" s="84" t="s">
        <v>65</v>
      </c>
      <c r="B47" s="84"/>
      <c r="C47" s="84"/>
      <c r="D47" s="84"/>
      <c r="E47" s="84"/>
      <c r="F47" s="84"/>
    </row>
  </sheetData>
  <mergeCells count="36">
    <mergeCell ref="A30:F30"/>
    <mergeCell ref="A33:F33"/>
    <mergeCell ref="A40:F40"/>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8"/>
  <sheetViews>
    <sheetView showGridLines="0" workbookViewId="0">
      <selection activeCell="A27" sqref="A27:A28"/>
    </sheetView>
  </sheetViews>
  <sheetFormatPr baseColWidth="10" defaultRowHeight="15" x14ac:dyDescent="0.25"/>
  <cols>
    <col min="1" max="3" width="45.7109375" bestFit="1" customWidth="1"/>
    <col min="4" max="4" width="17.42578125" customWidth="1"/>
    <col min="5" max="5" width="28.425781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147</v>
      </c>
      <c r="C4" s="59"/>
      <c r="D4" s="59"/>
      <c r="E4" s="59"/>
      <c r="F4" s="60"/>
    </row>
    <row r="5" spans="1:6" x14ac:dyDescent="0.25">
      <c r="A5" s="1" t="s">
        <v>5</v>
      </c>
      <c r="B5" s="58" t="s">
        <v>6</v>
      </c>
      <c r="C5" s="59"/>
      <c r="D5" s="59"/>
      <c r="E5" s="59"/>
      <c r="F5" s="60"/>
    </row>
    <row r="6" spans="1:6" x14ac:dyDescent="0.25">
      <c r="A6" s="1" t="s">
        <v>7</v>
      </c>
      <c r="B6" s="58" t="s">
        <v>148</v>
      </c>
      <c r="C6" s="59"/>
      <c r="D6" s="59"/>
      <c r="E6" s="59"/>
      <c r="F6" s="60"/>
    </row>
    <row r="7" spans="1:6" x14ac:dyDescent="0.25">
      <c r="A7" s="1" t="s">
        <v>9</v>
      </c>
      <c r="B7" s="91" t="s">
        <v>419</v>
      </c>
      <c r="C7" s="92"/>
      <c r="D7" s="92"/>
      <c r="E7" s="92"/>
      <c r="F7" s="93"/>
    </row>
    <row r="8" spans="1:6" x14ac:dyDescent="0.25">
      <c r="A8" s="64" t="s">
        <v>10</v>
      </c>
      <c r="B8" s="65"/>
      <c r="C8" s="65"/>
      <c r="D8" s="65"/>
      <c r="E8" s="66"/>
      <c r="F8" s="11">
        <v>557.84281100000021</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149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3"/>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69</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2" t="s">
        <v>27</v>
      </c>
      <c r="B26" s="2" t="s">
        <v>28</v>
      </c>
      <c r="C26" s="2" t="s">
        <v>29</v>
      </c>
      <c r="D26" s="2" t="s">
        <v>30</v>
      </c>
      <c r="E26" s="2" t="s">
        <v>31</v>
      </c>
      <c r="F26" s="2" t="s">
        <v>32</v>
      </c>
    </row>
    <row r="27" spans="1:6" ht="39" customHeight="1" x14ac:dyDescent="0.25">
      <c r="A27" s="85" t="s">
        <v>150</v>
      </c>
      <c r="B27" s="4" t="s">
        <v>34</v>
      </c>
      <c r="C27" s="85" t="s">
        <v>71</v>
      </c>
      <c r="D27" s="89" t="s">
        <v>41</v>
      </c>
      <c r="E27" s="89" t="s">
        <v>35</v>
      </c>
      <c r="F27" s="85"/>
    </row>
    <row r="28" spans="1:6" ht="39" customHeight="1" x14ac:dyDescent="0.25">
      <c r="A28" s="86"/>
      <c r="B28" s="5" t="s">
        <v>72</v>
      </c>
      <c r="C28" s="86"/>
      <c r="D28" s="90"/>
      <c r="E28" s="90"/>
      <c r="F28" s="86"/>
    </row>
    <row r="29" spans="1:6" x14ac:dyDescent="0.25">
      <c r="A29" s="81" t="s">
        <v>37</v>
      </c>
      <c r="B29" s="82"/>
      <c r="C29" s="82"/>
      <c r="D29" s="82"/>
      <c r="E29" s="82"/>
      <c r="F29" s="83"/>
    </row>
    <row r="30" spans="1:6" x14ac:dyDescent="0.25">
      <c r="A30" s="2" t="s">
        <v>27</v>
      </c>
      <c r="B30" s="2" t="s">
        <v>28</v>
      </c>
      <c r="C30" s="2" t="s">
        <v>29</v>
      </c>
      <c r="D30" s="2" t="s">
        <v>30</v>
      </c>
      <c r="E30" s="2" t="s">
        <v>31</v>
      </c>
      <c r="F30" s="2" t="s">
        <v>32</v>
      </c>
    </row>
    <row r="31" spans="1:6" ht="60.75" x14ac:dyDescent="0.25">
      <c r="A31" s="6" t="s">
        <v>151</v>
      </c>
      <c r="B31" s="6" t="s">
        <v>152</v>
      </c>
      <c r="C31" s="6" t="s">
        <v>153</v>
      </c>
      <c r="D31" s="7" t="s">
        <v>46</v>
      </c>
      <c r="E31" s="7" t="s">
        <v>35</v>
      </c>
      <c r="F31" s="8">
        <v>100</v>
      </c>
    </row>
    <row r="32" spans="1:6" x14ac:dyDescent="0.25">
      <c r="A32" s="81" t="s">
        <v>42</v>
      </c>
      <c r="B32" s="82"/>
      <c r="C32" s="82"/>
      <c r="D32" s="82"/>
      <c r="E32" s="82"/>
      <c r="F32" s="83"/>
    </row>
    <row r="33" spans="1:6" x14ac:dyDescent="0.25">
      <c r="A33" s="2" t="s">
        <v>27</v>
      </c>
      <c r="B33" s="2" t="s">
        <v>28</v>
      </c>
      <c r="C33" s="2" t="s">
        <v>29</v>
      </c>
      <c r="D33" s="2" t="s">
        <v>30</v>
      </c>
      <c r="E33" s="2" t="s">
        <v>31</v>
      </c>
      <c r="F33" s="2" t="s">
        <v>32</v>
      </c>
    </row>
    <row r="34" spans="1:6" ht="36.75" x14ac:dyDescent="0.25">
      <c r="A34" s="6" t="s">
        <v>154</v>
      </c>
      <c r="B34" s="6" t="s">
        <v>155</v>
      </c>
      <c r="C34" s="6" t="s">
        <v>156</v>
      </c>
      <c r="D34" s="7" t="s">
        <v>41</v>
      </c>
      <c r="E34" s="7" t="s">
        <v>76</v>
      </c>
      <c r="F34" s="8">
        <v>100</v>
      </c>
    </row>
    <row r="35" spans="1:6" ht="36.75" x14ac:dyDescent="0.25">
      <c r="A35" s="6" t="s">
        <v>157</v>
      </c>
      <c r="B35" s="6" t="s">
        <v>158</v>
      </c>
      <c r="C35" s="6" t="s">
        <v>159</v>
      </c>
      <c r="D35" s="7" t="s">
        <v>41</v>
      </c>
      <c r="E35" s="7" t="s">
        <v>47</v>
      </c>
      <c r="F35" s="8">
        <v>100</v>
      </c>
    </row>
    <row r="36" spans="1:6" ht="48.75" x14ac:dyDescent="0.25">
      <c r="A36" s="6" t="s">
        <v>160</v>
      </c>
      <c r="B36" s="6" t="s">
        <v>161</v>
      </c>
      <c r="C36" s="6" t="s">
        <v>162</v>
      </c>
      <c r="D36" s="7" t="s">
        <v>41</v>
      </c>
      <c r="E36" s="7" t="s">
        <v>76</v>
      </c>
      <c r="F36" s="8">
        <v>100</v>
      </c>
    </row>
    <row r="37" spans="1:6" ht="24.75" x14ac:dyDescent="0.25">
      <c r="A37" s="6" t="s">
        <v>163</v>
      </c>
      <c r="B37" s="6" t="s">
        <v>164</v>
      </c>
      <c r="C37" s="6" t="s">
        <v>165</v>
      </c>
      <c r="D37" s="7" t="s">
        <v>41</v>
      </c>
      <c r="E37" s="7" t="s">
        <v>76</v>
      </c>
      <c r="F37" s="8">
        <v>100</v>
      </c>
    </row>
    <row r="38" spans="1:6" x14ac:dyDescent="0.25">
      <c r="A38" s="81" t="s">
        <v>53</v>
      </c>
      <c r="B38" s="82"/>
      <c r="C38" s="82"/>
      <c r="D38" s="82"/>
      <c r="E38" s="82"/>
      <c r="F38" s="83"/>
    </row>
    <row r="39" spans="1:6" x14ac:dyDescent="0.25">
      <c r="A39" s="2" t="s">
        <v>27</v>
      </c>
      <c r="B39" s="2" t="s">
        <v>28</v>
      </c>
      <c r="C39" s="2" t="s">
        <v>29</v>
      </c>
      <c r="D39" s="2" t="s">
        <v>30</v>
      </c>
      <c r="E39" s="2" t="s">
        <v>31</v>
      </c>
      <c r="F39" s="2" t="s">
        <v>32</v>
      </c>
    </row>
    <row r="40" spans="1:6" ht="60.75" x14ac:dyDescent="0.25">
      <c r="A40" s="6" t="s">
        <v>166</v>
      </c>
      <c r="B40" s="6" t="s">
        <v>167</v>
      </c>
      <c r="C40" s="6" t="s">
        <v>168</v>
      </c>
      <c r="D40" s="7" t="s">
        <v>41</v>
      </c>
      <c r="E40" s="7" t="s">
        <v>61</v>
      </c>
      <c r="F40" s="8">
        <v>100</v>
      </c>
    </row>
    <row r="41" spans="1:6" ht="36.75" x14ac:dyDescent="0.25">
      <c r="A41" s="6" t="s">
        <v>169</v>
      </c>
      <c r="B41" s="6" t="s">
        <v>170</v>
      </c>
      <c r="C41" s="6" t="s">
        <v>171</v>
      </c>
      <c r="D41" s="7" t="s">
        <v>41</v>
      </c>
      <c r="E41" s="7" t="s">
        <v>172</v>
      </c>
      <c r="F41" s="8">
        <v>100</v>
      </c>
    </row>
    <row r="42" spans="1:6" ht="48.75" x14ac:dyDescent="0.25">
      <c r="A42" s="6" t="s">
        <v>173</v>
      </c>
      <c r="B42" s="6" t="s">
        <v>174</v>
      </c>
      <c r="C42" s="6" t="s">
        <v>175</v>
      </c>
      <c r="D42" s="7" t="s">
        <v>41</v>
      </c>
      <c r="E42" s="7" t="s">
        <v>61</v>
      </c>
      <c r="F42" s="8">
        <v>100</v>
      </c>
    </row>
    <row r="43" spans="1:6" ht="36.75" x14ac:dyDescent="0.25">
      <c r="A43" s="6" t="s">
        <v>176</v>
      </c>
      <c r="B43" s="6" t="s">
        <v>177</v>
      </c>
      <c r="C43" s="6" t="s">
        <v>178</v>
      </c>
      <c r="D43" s="7" t="s">
        <v>179</v>
      </c>
      <c r="E43" s="7" t="s">
        <v>61</v>
      </c>
      <c r="F43" s="8">
        <v>23</v>
      </c>
    </row>
    <row r="44" spans="1:6" ht="72.75" x14ac:dyDescent="0.25">
      <c r="A44" s="6" t="s">
        <v>180</v>
      </c>
      <c r="B44" s="6" t="s">
        <v>181</v>
      </c>
      <c r="C44" s="6" t="s">
        <v>182</v>
      </c>
      <c r="D44" s="7" t="s">
        <v>41</v>
      </c>
      <c r="E44" s="7" t="s">
        <v>61</v>
      </c>
      <c r="F44" s="8">
        <v>100</v>
      </c>
    </row>
    <row r="45" spans="1:6" ht="48.75" x14ac:dyDescent="0.25">
      <c r="A45" s="6" t="s">
        <v>183</v>
      </c>
      <c r="B45" s="6" t="s">
        <v>184</v>
      </c>
      <c r="C45" s="6" t="s">
        <v>185</v>
      </c>
      <c r="D45" s="7" t="s">
        <v>41</v>
      </c>
      <c r="E45" s="7" t="s">
        <v>61</v>
      </c>
      <c r="F45" s="8">
        <v>100</v>
      </c>
    </row>
    <row r="46" spans="1:6" ht="36.75" x14ac:dyDescent="0.25">
      <c r="A46" s="6" t="s">
        <v>186</v>
      </c>
      <c r="B46" s="6" t="s">
        <v>187</v>
      </c>
      <c r="C46" s="6" t="s">
        <v>188</v>
      </c>
      <c r="D46" s="7" t="s">
        <v>189</v>
      </c>
      <c r="E46" s="7" t="s">
        <v>61</v>
      </c>
      <c r="F46" s="8">
        <v>30</v>
      </c>
    </row>
    <row r="47" spans="1:6" x14ac:dyDescent="0.25">
      <c r="A47" s="9"/>
      <c r="B47" s="9"/>
      <c r="C47" s="9"/>
      <c r="D47" s="9"/>
      <c r="E47" s="9"/>
      <c r="F47" s="9"/>
    </row>
    <row r="48" spans="1:6" ht="45" customHeight="1" x14ac:dyDescent="0.25">
      <c r="A48" s="84" t="s">
        <v>65</v>
      </c>
      <c r="B48" s="84"/>
      <c r="C48" s="84"/>
      <c r="D48" s="84"/>
      <c r="E48" s="84"/>
      <c r="F48" s="84"/>
    </row>
  </sheetData>
  <mergeCells count="36">
    <mergeCell ref="A29:F29"/>
    <mergeCell ref="A32:F32"/>
    <mergeCell ref="A38:F38"/>
    <mergeCell ref="A48:F4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8"/>
  <sheetViews>
    <sheetView showGridLines="0" workbookViewId="0">
      <selection activeCell="A27" sqref="A27:A28"/>
    </sheetView>
  </sheetViews>
  <sheetFormatPr baseColWidth="10" defaultRowHeight="15" x14ac:dyDescent="0.25"/>
  <cols>
    <col min="1" max="3" width="45.7109375" bestFit="1" customWidth="1"/>
    <col min="4" max="4" width="18" customWidth="1"/>
    <col min="5" max="5" width="28.1406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190</v>
      </c>
      <c r="C4" s="59"/>
      <c r="D4" s="59"/>
      <c r="E4" s="59"/>
      <c r="F4" s="60"/>
    </row>
    <row r="5" spans="1:6" x14ac:dyDescent="0.25">
      <c r="A5" s="1" t="s">
        <v>5</v>
      </c>
      <c r="B5" s="58" t="s">
        <v>6</v>
      </c>
      <c r="C5" s="59"/>
      <c r="D5" s="59"/>
      <c r="E5" s="59"/>
      <c r="F5" s="60"/>
    </row>
    <row r="6" spans="1:6" x14ac:dyDescent="0.25">
      <c r="A6" s="1" t="s">
        <v>7</v>
      </c>
      <c r="B6" s="58" t="s">
        <v>191</v>
      </c>
      <c r="C6" s="59"/>
      <c r="D6" s="59"/>
      <c r="E6" s="59"/>
      <c r="F6" s="60"/>
    </row>
    <row r="7" spans="1:6" x14ac:dyDescent="0.25">
      <c r="A7" s="1" t="s">
        <v>9</v>
      </c>
      <c r="B7" s="91" t="s">
        <v>419</v>
      </c>
      <c r="C7" s="92"/>
      <c r="D7" s="92"/>
      <c r="E7" s="92"/>
      <c r="F7" s="93"/>
    </row>
    <row r="8" spans="1:6" x14ac:dyDescent="0.25">
      <c r="A8" s="64" t="s">
        <v>10</v>
      </c>
      <c r="B8" s="65"/>
      <c r="C8" s="65"/>
      <c r="D8" s="65"/>
      <c r="E8" s="66"/>
      <c r="F8" s="11">
        <v>91.772808999999995</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68</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3"/>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69</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2" t="s">
        <v>27</v>
      </c>
      <c r="B26" s="2" t="s">
        <v>28</v>
      </c>
      <c r="C26" s="2" t="s">
        <v>29</v>
      </c>
      <c r="D26" s="2" t="s">
        <v>30</v>
      </c>
      <c r="E26" s="2" t="s">
        <v>31</v>
      </c>
      <c r="F26" s="2" t="s">
        <v>32</v>
      </c>
    </row>
    <row r="27" spans="1:6" ht="45" customHeight="1" x14ac:dyDescent="0.25">
      <c r="A27" s="85" t="s">
        <v>192</v>
      </c>
      <c r="B27" s="4" t="s">
        <v>34</v>
      </c>
      <c r="C27" s="85" t="s">
        <v>193</v>
      </c>
      <c r="D27" s="89" t="s">
        <v>41</v>
      </c>
      <c r="E27" s="89" t="s">
        <v>35</v>
      </c>
      <c r="F27" s="85"/>
    </row>
    <row r="28" spans="1:6" ht="45" customHeight="1" x14ac:dyDescent="0.25">
      <c r="A28" s="86"/>
      <c r="B28" s="5" t="s">
        <v>194</v>
      </c>
      <c r="C28" s="86"/>
      <c r="D28" s="90"/>
      <c r="E28" s="90"/>
      <c r="F28" s="86"/>
    </row>
    <row r="29" spans="1:6" x14ac:dyDescent="0.25">
      <c r="A29" s="81" t="s">
        <v>37</v>
      </c>
      <c r="B29" s="82"/>
      <c r="C29" s="82"/>
      <c r="D29" s="82"/>
      <c r="E29" s="82"/>
      <c r="F29" s="83"/>
    </row>
    <row r="30" spans="1:6" x14ac:dyDescent="0.25">
      <c r="A30" s="2" t="s">
        <v>27</v>
      </c>
      <c r="B30" s="2" t="s">
        <v>28</v>
      </c>
      <c r="C30" s="2" t="s">
        <v>29</v>
      </c>
      <c r="D30" s="2" t="s">
        <v>30</v>
      </c>
      <c r="E30" s="2" t="s">
        <v>31</v>
      </c>
      <c r="F30" s="2" t="s">
        <v>32</v>
      </c>
    </row>
    <row r="31" spans="1:6" ht="108.75" x14ac:dyDescent="0.25">
      <c r="A31" s="6" t="s">
        <v>195</v>
      </c>
      <c r="B31" s="6" t="s">
        <v>196</v>
      </c>
      <c r="C31" s="6" t="s">
        <v>197</v>
      </c>
      <c r="D31" s="7" t="s">
        <v>198</v>
      </c>
      <c r="E31" s="7" t="s">
        <v>35</v>
      </c>
      <c r="F31" s="8">
        <v>19.75</v>
      </c>
    </row>
    <row r="32" spans="1:6" x14ac:dyDescent="0.25">
      <c r="A32" s="81" t="s">
        <v>42</v>
      </c>
      <c r="B32" s="82"/>
      <c r="C32" s="82"/>
      <c r="D32" s="82"/>
      <c r="E32" s="82"/>
      <c r="F32" s="83"/>
    </row>
    <row r="33" spans="1:6" x14ac:dyDescent="0.25">
      <c r="A33" s="2" t="s">
        <v>27</v>
      </c>
      <c r="B33" s="2" t="s">
        <v>28</v>
      </c>
      <c r="C33" s="2" t="s">
        <v>29</v>
      </c>
      <c r="D33" s="2" t="s">
        <v>30</v>
      </c>
      <c r="E33" s="2" t="s">
        <v>31</v>
      </c>
      <c r="F33" s="2" t="s">
        <v>32</v>
      </c>
    </row>
    <row r="34" spans="1:6" ht="48.75" x14ac:dyDescent="0.25">
      <c r="A34" s="6" t="s">
        <v>199</v>
      </c>
      <c r="B34" s="6" t="s">
        <v>200</v>
      </c>
      <c r="C34" s="6" t="s">
        <v>201</v>
      </c>
      <c r="D34" s="7" t="s">
        <v>41</v>
      </c>
      <c r="E34" s="7" t="s">
        <v>76</v>
      </c>
      <c r="F34" s="8">
        <v>100</v>
      </c>
    </row>
    <row r="35" spans="1:6" ht="60.75" x14ac:dyDescent="0.25">
      <c r="A35" s="6" t="s">
        <v>202</v>
      </c>
      <c r="B35" s="6" t="s">
        <v>203</v>
      </c>
      <c r="C35" s="6" t="s">
        <v>204</v>
      </c>
      <c r="D35" s="7" t="s">
        <v>41</v>
      </c>
      <c r="E35" s="7" t="s">
        <v>76</v>
      </c>
      <c r="F35" s="8">
        <v>100</v>
      </c>
    </row>
    <row r="36" spans="1:6" x14ac:dyDescent="0.25">
      <c r="A36" s="81" t="s">
        <v>53</v>
      </c>
      <c r="B36" s="82"/>
      <c r="C36" s="82"/>
      <c r="D36" s="82"/>
      <c r="E36" s="82"/>
      <c r="F36" s="83"/>
    </row>
    <row r="37" spans="1:6" x14ac:dyDescent="0.25">
      <c r="A37" s="2" t="s">
        <v>27</v>
      </c>
      <c r="B37" s="2" t="s">
        <v>28</v>
      </c>
      <c r="C37" s="2" t="s">
        <v>29</v>
      </c>
      <c r="D37" s="2" t="s">
        <v>30</v>
      </c>
      <c r="E37" s="2" t="s">
        <v>31</v>
      </c>
      <c r="F37" s="2" t="s">
        <v>32</v>
      </c>
    </row>
    <row r="38" spans="1:6" ht="48.75" x14ac:dyDescent="0.25">
      <c r="A38" s="6" t="s">
        <v>205</v>
      </c>
      <c r="B38" s="6" t="s">
        <v>206</v>
      </c>
      <c r="C38" s="6" t="s">
        <v>207</v>
      </c>
      <c r="D38" s="7" t="s">
        <v>41</v>
      </c>
      <c r="E38" s="7" t="s">
        <v>61</v>
      </c>
      <c r="F38" s="8">
        <v>100</v>
      </c>
    </row>
    <row r="39" spans="1:6" ht="72.75" x14ac:dyDescent="0.25">
      <c r="A39" s="6" t="s">
        <v>208</v>
      </c>
      <c r="B39" s="6" t="s">
        <v>209</v>
      </c>
      <c r="C39" s="6" t="s">
        <v>210</v>
      </c>
      <c r="D39" s="7" t="s">
        <v>41</v>
      </c>
      <c r="E39" s="7" t="s">
        <v>61</v>
      </c>
      <c r="F39" s="8">
        <v>100</v>
      </c>
    </row>
    <row r="40" spans="1:6" ht="60.75" x14ac:dyDescent="0.25">
      <c r="A40" s="6" t="s">
        <v>211</v>
      </c>
      <c r="B40" s="6" t="s">
        <v>212</v>
      </c>
      <c r="C40" s="6" t="s">
        <v>213</v>
      </c>
      <c r="D40" s="7" t="s">
        <v>41</v>
      </c>
      <c r="E40" s="7" t="s">
        <v>61</v>
      </c>
      <c r="F40" s="8">
        <v>100</v>
      </c>
    </row>
    <row r="41" spans="1:6" ht="60.75" x14ac:dyDescent="0.25">
      <c r="A41" s="6" t="s">
        <v>214</v>
      </c>
      <c r="B41" s="6" t="s">
        <v>215</v>
      </c>
      <c r="C41" s="6" t="s">
        <v>216</v>
      </c>
      <c r="D41" s="7" t="s">
        <v>41</v>
      </c>
      <c r="E41" s="7" t="s">
        <v>61</v>
      </c>
      <c r="F41" s="8">
        <v>100</v>
      </c>
    </row>
    <row r="42" spans="1:6" ht="48.75" x14ac:dyDescent="0.25">
      <c r="A42" s="6" t="s">
        <v>217</v>
      </c>
      <c r="B42" s="6" t="s">
        <v>218</v>
      </c>
      <c r="C42" s="6" t="s">
        <v>219</v>
      </c>
      <c r="D42" s="7" t="s">
        <v>41</v>
      </c>
      <c r="E42" s="7" t="s">
        <v>61</v>
      </c>
      <c r="F42" s="8">
        <v>100</v>
      </c>
    </row>
    <row r="43" spans="1:6" ht="36.75" x14ac:dyDescent="0.25">
      <c r="A43" s="6" t="s">
        <v>220</v>
      </c>
      <c r="B43" s="6" t="s">
        <v>221</v>
      </c>
      <c r="C43" s="6" t="s">
        <v>222</v>
      </c>
      <c r="D43" s="7" t="s">
        <v>41</v>
      </c>
      <c r="E43" s="7" t="s">
        <v>131</v>
      </c>
      <c r="F43" s="8">
        <v>100</v>
      </c>
    </row>
    <row r="44" spans="1:6" ht="36.75" x14ac:dyDescent="0.25">
      <c r="A44" s="6" t="s">
        <v>223</v>
      </c>
      <c r="B44" s="6" t="s">
        <v>224</v>
      </c>
      <c r="C44" s="6" t="s">
        <v>225</v>
      </c>
      <c r="D44" s="7" t="s">
        <v>41</v>
      </c>
      <c r="E44" s="7" t="s">
        <v>131</v>
      </c>
      <c r="F44" s="8">
        <v>100</v>
      </c>
    </row>
    <row r="45" spans="1:6" ht="60.75" x14ac:dyDescent="0.25">
      <c r="A45" s="6" t="s">
        <v>226</v>
      </c>
      <c r="B45" s="6" t="s">
        <v>227</v>
      </c>
      <c r="C45" s="6" t="s">
        <v>228</v>
      </c>
      <c r="D45" s="7" t="s">
        <v>41</v>
      </c>
      <c r="E45" s="7" t="s">
        <v>61</v>
      </c>
      <c r="F45" s="8">
        <v>100</v>
      </c>
    </row>
    <row r="46" spans="1:6" ht="84.75" x14ac:dyDescent="0.25">
      <c r="A46" s="6" t="s">
        <v>229</v>
      </c>
      <c r="B46" s="6" t="s">
        <v>230</v>
      </c>
      <c r="C46" s="6" t="s">
        <v>231</v>
      </c>
      <c r="D46" s="7" t="s">
        <v>41</v>
      </c>
      <c r="E46" s="7" t="s">
        <v>61</v>
      </c>
      <c r="F46" s="8">
        <v>100</v>
      </c>
    </row>
    <row r="47" spans="1:6" x14ac:dyDescent="0.25">
      <c r="A47" s="9"/>
      <c r="B47" s="9"/>
      <c r="C47" s="9"/>
      <c r="D47" s="9"/>
      <c r="E47" s="9"/>
      <c r="F47" s="9"/>
    </row>
    <row r="48" spans="1:6" ht="45" customHeight="1" x14ac:dyDescent="0.25">
      <c r="A48" s="84" t="s">
        <v>65</v>
      </c>
      <c r="B48" s="84"/>
      <c r="C48" s="84"/>
      <c r="D48" s="84"/>
      <c r="E48" s="84"/>
      <c r="F48" s="84"/>
    </row>
  </sheetData>
  <mergeCells count="36">
    <mergeCell ref="A29:F29"/>
    <mergeCell ref="A32:F32"/>
    <mergeCell ref="A36:F36"/>
    <mergeCell ref="A48:F4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8"/>
  <sheetViews>
    <sheetView showGridLines="0" workbookViewId="0">
      <selection activeCell="A27" sqref="A27:A28"/>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94" t="s">
        <v>232</v>
      </c>
      <c r="C4" s="95"/>
      <c r="D4" s="95"/>
      <c r="E4" s="95"/>
      <c r="F4" s="96"/>
    </row>
    <row r="5" spans="1:6" x14ac:dyDescent="0.25">
      <c r="A5" s="1" t="s">
        <v>5</v>
      </c>
      <c r="B5" s="58" t="s">
        <v>6</v>
      </c>
      <c r="C5" s="59"/>
      <c r="D5" s="59"/>
      <c r="E5" s="59"/>
      <c r="F5" s="60"/>
    </row>
    <row r="6" spans="1:6" x14ac:dyDescent="0.25">
      <c r="A6" s="1" t="s">
        <v>7</v>
      </c>
      <c r="B6" s="58" t="s">
        <v>233</v>
      </c>
      <c r="C6" s="59"/>
      <c r="D6" s="59"/>
      <c r="E6" s="59"/>
      <c r="F6" s="60"/>
    </row>
    <row r="7" spans="1:6" x14ac:dyDescent="0.25">
      <c r="A7" s="1" t="s">
        <v>9</v>
      </c>
      <c r="B7" s="91" t="s">
        <v>419</v>
      </c>
      <c r="C7" s="92"/>
      <c r="D7" s="92"/>
      <c r="E7" s="92"/>
      <c r="F7" s="93"/>
    </row>
    <row r="8" spans="1:6" x14ac:dyDescent="0.25">
      <c r="A8" s="64" t="s">
        <v>10</v>
      </c>
      <c r="B8" s="65"/>
      <c r="C8" s="65"/>
      <c r="D8" s="65"/>
      <c r="E8" s="66"/>
      <c r="F8" s="11">
        <v>56.15738799999999</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149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3"/>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2" t="s">
        <v>27</v>
      </c>
      <c r="B26" s="2" t="s">
        <v>28</v>
      </c>
      <c r="C26" s="2" t="s">
        <v>29</v>
      </c>
      <c r="D26" s="2" t="s">
        <v>30</v>
      </c>
      <c r="E26" s="2" t="s">
        <v>31</v>
      </c>
      <c r="F26" s="2" t="s">
        <v>32</v>
      </c>
    </row>
    <row r="27" spans="1:6" ht="51" customHeight="1" x14ac:dyDescent="0.25">
      <c r="A27" s="85" t="s">
        <v>234</v>
      </c>
      <c r="B27" s="4" t="s">
        <v>34</v>
      </c>
      <c r="C27" s="85" t="s">
        <v>235</v>
      </c>
      <c r="D27" s="89" t="s">
        <v>41</v>
      </c>
      <c r="E27" s="89" t="s">
        <v>35</v>
      </c>
      <c r="F27" s="85"/>
    </row>
    <row r="28" spans="1:6" ht="51" customHeight="1" x14ac:dyDescent="0.25">
      <c r="A28" s="86"/>
      <c r="B28" s="5" t="s">
        <v>236</v>
      </c>
      <c r="C28" s="86"/>
      <c r="D28" s="90"/>
      <c r="E28" s="90"/>
      <c r="F28" s="86"/>
    </row>
    <row r="29" spans="1:6" x14ac:dyDescent="0.25">
      <c r="A29" s="81" t="s">
        <v>37</v>
      </c>
      <c r="B29" s="82"/>
      <c r="C29" s="82"/>
      <c r="D29" s="82"/>
      <c r="E29" s="82"/>
      <c r="F29" s="83"/>
    </row>
    <row r="30" spans="1:6" x14ac:dyDescent="0.25">
      <c r="A30" s="2" t="s">
        <v>27</v>
      </c>
      <c r="B30" s="2" t="s">
        <v>28</v>
      </c>
      <c r="C30" s="2" t="s">
        <v>29</v>
      </c>
      <c r="D30" s="2" t="s">
        <v>30</v>
      </c>
      <c r="E30" s="2" t="s">
        <v>31</v>
      </c>
      <c r="F30" s="2" t="s">
        <v>32</v>
      </c>
    </row>
    <row r="31" spans="1:6" ht="60.75" x14ac:dyDescent="0.25">
      <c r="A31" s="6" t="s">
        <v>237</v>
      </c>
      <c r="B31" s="6" t="s">
        <v>238</v>
      </c>
      <c r="C31" s="6" t="s">
        <v>239</v>
      </c>
      <c r="D31" s="7" t="s">
        <v>41</v>
      </c>
      <c r="E31" s="7" t="s">
        <v>35</v>
      </c>
      <c r="F31" s="8">
        <v>100</v>
      </c>
    </row>
    <row r="32" spans="1:6" x14ac:dyDescent="0.25">
      <c r="A32" s="81" t="s">
        <v>42</v>
      </c>
      <c r="B32" s="82"/>
      <c r="C32" s="82"/>
      <c r="D32" s="82"/>
      <c r="E32" s="82"/>
      <c r="F32" s="83"/>
    </row>
    <row r="33" spans="1:6" x14ac:dyDescent="0.25">
      <c r="A33" s="2" t="s">
        <v>27</v>
      </c>
      <c r="B33" s="2" t="s">
        <v>28</v>
      </c>
      <c r="C33" s="2" t="s">
        <v>29</v>
      </c>
      <c r="D33" s="2" t="s">
        <v>30</v>
      </c>
      <c r="E33" s="2" t="s">
        <v>31</v>
      </c>
      <c r="F33" s="2" t="s">
        <v>32</v>
      </c>
    </row>
    <row r="34" spans="1:6" ht="24.75" x14ac:dyDescent="0.25">
      <c r="A34" s="6" t="s">
        <v>240</v>
      </c>
      <c r="B34" s="6" t="s">
        <v>241</v>
      </c>
      <c r="C34" s="6" t="s">
        <v>242</v>
      </c>
      <c r="D34" s="7" t="s">
        <v>41</v>
      </c>
      <c r="E34" s="7" t="s">
        <v>61</v>
      </c>
      <c r="F34" s="8">
        <v>100</v>
      </c>
    </row>
    <row r="35" spans="1:6" ht="24.75" x14ac:dyDescent="0.25">
      <c r="A35" s="6" t="s">
        <v>243</v>
      </c>
      <c r="B35" s="6" t="s">
        <v>244</v>
      </c>
      <c r="C35" s="6" t="s">
        <v>245</v>
      </c>
      <c r="D35" s="7" t="s">
        <v>41</v>
      </c>
      <c r="E35" s="7" t="s">
        <v>61</v>
      </c>
      <c r="F35" s="8">
        <v>100</v>
      </c>
    </row>
    <row r="36" spans="1:6" ht="24.75" x14ac:dyDescent="0.25">
      <c r="A36" s="6" t="s">
        <v>246</v>
      </c>
      <c r="B36" s="6" t="s">
        <v>247</v>
      </c>
      <c r="C36" s="6" t="s">
        <v>248</v>
      </c>
      <c r="D36" s="7" t="s">
        <v>41</v>
      </c>
      <c r="E36" s="7" t="s">
        <v>61</v>
      </c>
      <c r="F36" s="8">
        <v>100</v>
      </c>
    </row>
    <row r="37" spans="1:6" x14ac:dyDescent="0.25">
      <c r="A37" s="81" t="s">
        <v>53</v>
      </c>
      <c r="B37" s="82"/>
      <c r="C37" s="82"/>
      <c r="D37" s="82"/>
      <c r="E37" s="82"/>
      <c r="F37" s="83"/>
    </row>
    <row r="38" spans="1:6" x14ac:dyDescent="0.25">
      <c r="A38" s="2" t="s">
        <v>27</v>
      </c>
      <c r="B38" s="2" t="s">
        <v>28</v>
      </c>
      <c r="C38" s="2" t="s">
        <v>29</v>
      </c>
      <c r="D38" s="2" t="s">
        <v>30</v>
      </c>
      <c r="E38" s="2" t="s">
        <v>31</v>
      </c>
      <c r="F38" s="2" t="s">
        <v>32</v>
      </c>
    </row>
    <row r="39" spans="1:6" ht="24.75" x14ac:dyDescent="0.25">
      <c r="A39" s="6" t="s">
        <v>249</v>
      </c>
      <c r="B39" s="6" t="s">
        <v>250</v>
      </c>
      <c r="C39" s="6" t="s">
        <v>251</v>
      </c>
      <c r="D39" s="7" t="s">
        <v>41</v>
      </c>
      <c r="E39" s="7" t="s">
        <v>61</v>
      </c>
      <c r="F39" s="8">
        <v>100</v>
      </c>
    </row>
    <row r="40" spans="1:6" ht="24.75" x14ac:dyDescent="0.25">
      <c r="A40" s="6" t="s">
        <v>252</v>
      </c>
      <c r="B40" s="6" t="s">
        <v>253</v>
      </c>
      <c r="C40" s="6" t="s">
        <v>254</v>
      </c>
      <c r="D40" s="7" t="s">
        <v>255</v>
      </c>
      <c r="E40" s="7" t="s">
        <v>61</v>
      </c>
      <c r="F40" s="8">
        <v>5</v>
      </c>
    </row>
    <row r="41" spans="1:6" ht="24.75" x14ac:dyDescent="0.25">
      <c r="A41" s="6" t="s">
        <v>256</v>
      </c>
      <c r="B41" s="6" t="s">
        <v>257</v>
      </c>
      <c r="C41" s="6" t="s">
        <v>258</v>
      </c>
      <c r="D41" s="7" t="s">
        <v>41</v>
      </c>
      <c r="E41" s="7" t="s">
        <v>61</v>
      </c>
      <c r="F41" s="8">
        <v>100</v>
      </c>
    </row>
    <row r="42" spans="1:6" ht="24.75" x14ac:dyDescent="0.25">
      <c r="A42" s="6" t="s">
        <v>259</v>
      </c>
      <c r="B42" s="6" t="s">
        <v>260</v>
      </c>
      <c r="C42" s="6" t="s">
        <v>261</v>
      </c>
      <c r="D42" s="7" t="s">
        <v>41</v>
      </c>
      <c r="E42" s="7" t="s">
        <v>61</v>
      </c>
      <c r="F42" s="8">
        <v>100</v>
      </c>
    </row>
    <row r="43" spans="1:6" ht="36.75" x14ac:dyDescent="0.25">
      <c r="A43" s="6" t="s">
        <v>262</v>
      </c>
      <c r="B43" s="6" t="s">
        <v>263</v>
      </c>
      <c r="C43" s="6" t="s">
        <v>264</v>
      </c>
      <c r="D43" s="7" t="s">
        <v>265</v>
      </c>
      <c r="E43" s="7" t="s">
        <v>61</v>
      </c>
      <c r="F43" s="8">
        <v>100</v>
      </c>
    </row>
    <row r="44" spans="1:6" ht="36.75" x14ac:dyDescent="0.25">
      <c r="A44" s="6" t="s">
        <v>266</v>
      </c>
      <c r="B44" s="6" t="s">
        <v>267</v>
      </c>
      <c r="C44" s="6" t="s">
        <v>268</v>
      </c>
      <c r="D44" s="7" t="s">
        <v>41</v>
      </c>
      <c r="E44" s="7" t="s">
        <v>61</v>
      </c>
      <c r="F44" s="8">
        <v>100</v>
      </c>
    </row>
    <row r="45" spans="1:6" ht="48.75" x14ac:dyDescent="0.25">
      <c r="A45" s="6" t="s">
        <v>269</v>
      </c>
      <c r="B45" s="6" t="s">
        <v>270</v>
      </c>
      <c r="C45" s="6" t="s">
        <v>271</v>
      </c>
      <c r="D45" s="7" t="s">
        <v>272</v>
      </c>
      <c r="E45" s="7" t="s">
        <v>61</v>
      </c>
      <c r="F45" s="8">
        <v>100</v>
      </c>
    </row>
    <row r="46" spans="1:6" ht="24.75" x14ac:dyDescent="0.25">
      <c r="A46" s="6" t="s">
        <v>273</v>
      </c>
      <c r="B46" s="6" t="s">
        <v>274</v>
      </c>
      <c r="C46" s="6" t="s">
        <v>275</v>
      </c>
      <c r="D46" s="7" t="s">
        <v>41</v>
      </c>
      <c r="E46" s="7" t="s">
        <v>61</v>
      </c>
      <c r="F46" s="8">
        <v>100</v>
      </c>
    </row>
    <row r="47" spans="1:6" x14ac:dyDescent="0.25">
      <c r="A47" s="9"/>
      <c r="B47" s="9"/>
      <c r="C47" s="9"/>
      <c r="D47" s="9"/>
      <c r="E47" s="9"/>
      <c r="F47" s="9"/>
    </row>
    <row r="48" spans="1:6" ht="45" customHeight="1" x14ac:dyDescent="0.25">
      <c r="A48" s="84" t="s">
        <v>65</v>
      </c>
      <c r="B48" s="84"/>
      <c r="C48" s="84"/>
      <c r="D48" s="84"/>
      <c r="E48" s="84"/>
      <c r="F48" s="84"/>
    </row>
  </sheetData>
  <mergeCells count="36">
    <mergeCell ref="A29:F29"/>
    <mergeCell ref="A32:F32"/>
    <mergeCell ref="A37:F37"/>
    <mergeCell ref="A48:F48"/>
    <mergeCell ref="A24:F24"/>
    <mergeCell ref="A25:F25"/>
    <mergeCell ref="A27:A28"/>
    <mergeCell ref="C27:C28"/>
    <mergeCell ref="D27:D28"/>
    <mergeCell ref="E27:E28"/>
    <mergeCell ref="F27:F28"/>
    <mergeCell ref="A23:F23"/>
    <mergeCell ref="A11:F11"/>
    <mergeCell ref="A12:F12"/>
    <mergeCell ref="A13:F13"/>
    <mergeCell ref="A14:A17"/>
    <mergeCell ref="B14:F14"/>
    <mergeCell ref="B15:F15"/>
    <mergeCell ref="B16:F16"/>
    <mergeCell ref="B17:F17"/>
    <mergeCell ref="B18:F18"/>
    <mergeCell ref="A19:F19"/>
    <mergeCell ref="A20:F20"/>
    <mergeCell ref="A21:F21"/>
    <mergeCell ref="A22:F22"/>
    <mergeCell ref="A10:F10"/>
    <mergeCell ref="A1:B1"/>
    <mergeCell ref="C1:F1"/>
    <mergeCell ref="A2:F2"/>
    <mergeCell ref="A3:F3"/>
    <mergeCell ref="B4:F4"/>
    <mergeCell ref="B5:F5"/>
    <mergeCell ref="B6:F6"/>
    <mergeCell ref="B7:F7"/>
    <mergeCell ref="A8:E8"/>
    <mergeCell ref="A9:F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1"/>
  <sheetViews>
    <sheetView showGridLines="0" workbookViewId="0">
      <selection activeCell="A27" sqref="A27:A28"/>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276</v>
      </c>
      <c r="C4" s="59"/>
      <c r="D4" s="59"/>
      <c r="E4" s="59"/>
      <c r="F4" s="60"/>
    </row>
    <row r="5" spans="1:6" x14ac:dyDescent="0.25">
      <c r="A5" s="1" t="s">
        <v>5</v>
      </c>
      <c r="B5" s="58" t="s">
        <v>6</v>
      </c>
      <c r="C5" s="59"/>
      <c r="D5" s="59"/>
      <c r="E5" s="59"/>
      <c r="F5" s="60"/>
    </row>
    <row r="6" spans="1:6" x14ac:dyDescent="0.25">
      <c r="A6" s="1" t="s">
        <v>7</v>
      </c>
      <c r="B6" s="58" t="s">
        <v>148</v>
      </c>
      <c r="C6" s="59"/>
      <c r="D6" s="59"/>
      <c r="E6" s="59"/>
      <c r="F6" s="60"/>
    </row>
    <row r="7" spans="1:6" x14ac:dyDescent="0.25">
      <c r="A7" s="1" t="s">
        <v>9</v>
      </c>
      <c r="B7" s="91" t="s">
        <v>419</v>
      </c>
      <c r="C7" s="92"/>
      <c r="D7" s="92"/>
      <c r="E7" s="92"/>
      <c r="F7" s="93"/>
    </row>
    <row r="8" spans="1:6" x14ac:dyDescent="0.25">
      <c r="A8" s="64" t="s">
        <v>10</v>
      </c>
      <c r="B8" s="65"/>
      <c r="C8" s="65"/>
      <c r="D8" s="65"/>
      <c r="E8" s="66"/>
      <c r="F8" s="11">
        <v>219.54547100000002</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68</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3"/>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69</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2" t="s">
        <v>27</v>
      </c>
      <c r="B26" s="2" t="s">
        <v>28</v>
      </c>
      <c r="C26" s="2" t="s">
        <v>29</v>
      </c>
      <c r="D26" s="2" t="s">
        <v>30</v>
      </c>
      <c r="E26" s="2" t="s">
        <v>31</v>
      </c>
      <c r="F26" s="2" t="s">
        <v>32</v>
      </c>
    </row>
    <row r="27" spans="1:6" ht="41.25" customHeight="1" x14ac:dyDescent="0.25">
      <c r="A27" s="85" t="s">
        <v>277</v>
      </c>
      <c r="B27" s="4" t="s">
        <v>34</v>
      </c>
      <c r="C27" s="85" t="s">
        <v>71</v>
      </c>
      <c r="D27" s="89" t="s">
        <v>41</v>
      </c>
      <c r="E27" s="89" t="s">
        <v>35</v>
      </c>
      <c r="F27" s="85"/>
    </row>
    <row r="28" spans="1:6" ht="41.25" customHeight="1" x14ac:dyDescent="0.25">
      <c r="A28" s="86"/>
      <c r="B28" s="5" t="s">
        <v>72</v>
      </c>
      <c r="C28" s="86"/>
      <c r="D28" s="90"/>
      <c r="E28" s="90"/>
      <c r="F28" s="86"/>
    </row>
    <row r="29" spans="1:6" x14ac:dyDescent="0.25">
      <c r="A29" s="81" t="s">
        <v>37</v>
      </c>
      <c r="B29" s="82"/>
      <c r="C29" s="82"/>
      <c r="D29" s="82"/>
      <c r="E29" s="82"/>
      <c r="F29" s="83"/>
    </row>
    <row r="30" spans="1:6" x14ac:dyDescent="0.25">
      <c r="A30" s="2" t="s">
        <v>27</v>
      </c>
      <c r="B30" s="2" t="s">
        <v>28</v>
      </c>
      <c r="C30" s="2" t="s">
        <v>29</v>
      </c>
      <c r="D30" s="2" t="s">
        <v>30</v>
      </c>
      <c r="E30" s="2" t="s">
        <v>31</v>
      </c>
      <c r="F30" s="2" t="s">
        <v>32</v>
      </c>
    </row>
    <row r="31" spans="1:6" ht="48.75" x14ac:dyDescent="0.25">
      <c r="A31" s="6" t="s">
        <v>278</v>
      </c>
      <c r="B31" s="6" t="s">
        <v>279</v>
      </c>
      <c r="C31" s="6" t="s">
        <v>280</v>
      </c>
      <c r="D31" s="7" t="s">
        <v>41</v>
      </c>
      <c r="E31" s="7" t="s">
        <v>35</v>
      </c>
      <c r="F31" s="8">
        <v>100</v>
      </c>
    </row>
    <row r="32" spans="1:6" x14ac:dyDescent="0.25">
      <c r="A32" s="81" t="s">
        <v>42</v>
      </c>
      <c r="B32" s="82"/>
      <c r="C32" s="82"/>
      <c r="D32" s="82"/>
      <c r="E32" s="82"/>
      <c r="F32" s="83"/>
    </row>
    <row r="33" spans="1:6" x14ac:dyDescent="0.25">
      <c r="A33" s="2" t="s">
        <v>27</v>
      </c>
      <c r="B33" s="2" t="s">
        <v>28</v>
      </c>
      <c r="C33" s="2" t="s">
        <v>29</v>
      </c>
      <c r="D33" s="2" t="s">
        <v>30</v>
      </c>
      <c r="E33" s="2" t="s">
        <v>31</v>
      </c>
      <c r="F33" s="2" t="s">
        <v>32</v>
      </c>
    </row>
    <row r="34" spans="1:6" ht="24.75" x14ac:dyDescent="0.25">
      <c r="A34" s="6" t="s">
        <v>281</v>
      </c>
      <c r="B34" s="6" t="s">
        <v>282</v>
      </c>
      <c r="C34" s="6" t="s">
        <v>283</v>
      </c>
      <c r="D34" s="7" t="s">
        <v>41</v>
      </c>
      <c r="E34" s="7" t="s">
        <v>131</v>
      </c>
      <c r="F34" s="8">
        <v>6.41</v>
      </c>
    </row>
    <row r="35" spans="1:6" x14ac:dyDescent="0.25">
      <c r="A35" s="81" t="s">
        <v>53</v>
      </c>
      <c r="B35" s="82"/>
      <c r="C35" s="82"/>
      <c r="D35" s="82"/>
      <c r="E35" s="82"/>
      <c r="F35" s="83"/>
    </row>
    <row r="36" spans="1:6" x14ac:dyDescent="0.25">
      <c r="A36" s="2" t="s">
        <v>27</v>
      </c>
      <c r="B36" s="2" t="s">
        <v>28</v>
      </c>
      <c r="C36" s="2" t="s">
        <v>29</v>
      </c>
      <c r="D36" s="2" t="s">
        <v>30</v>
      </c>
      <c r="E36" s="2" t="s">
        <v>31</v>
      </c>
      <c r="F36" s="2" t="s">
        <v>32</v>
      </c>
    </row>
    <row r="37" spans="1:6" ht="24.75" x14ac:dyDescent="0.25">
      <c r="A37" s="6" t="s">
        <v>284</v>
      </c>
      <c r="B37" s="6" t="s">
        <v>285</v>
      </c>
      <c r="C37" s="6" t="s">
        <v>286</v>
      </c>
      <c r="D37" s="7" t="s">
        <v>41</v>
      </c>
      <c r="E37" s="7" t="s">
        <v>61</v>
      </c>
      <c r="F37" s="8">
        <v>100</v>
      </c>
    </row>
    <row r="38" spans="1:6" ht="36.75" x14ac:dyDescent="0.25">
      <c r="A38" s="6" t="s">
        <v>287</v>
      </c>
      <c r="B38" s="6" t="s">
        <v>288</v>
      </c>
      <c r="C38" s="6" t="s">
        <v>289</v>
      </c>
      <c r="D38" s="7" t="s">
        <v>41</v>
      </c>
      <c r="E38" s="7" t="s">
        <v>61</v>
      </c>
      <c r="F38" s="8">
        <v>100</v>
      </c>
    </row>
    <row r="39" spans="1:6" ht="36.75" x14ac:dyDescent="0.25">
      <c r="A39" s="6" t="s">
        <v>290</v>
      </c>
      <c r="B39" s="6" t="s">
        <v>291</v>
      </c>
      <c r="C39" s="6" t="s">
        <v>292</v>
      </c>
      <c r="D39" s="7" t="s">
        <v>41</v>
      </c>
      <c r="E39" s="7" t="s">
        <v>61</v>
      </c>
      <c r="F39" s="8">
        <v>100</v>
      </c>
    </row>
    <row r="40" spans="1:6" x14ac:dyDescent="0.25">
      <c r="A40" s="9"/>
      <c r="B40" s="9"/>
      <c r="C40" s="9"/>
      <c r="D40" s="9"/>
      <c r="E40" s="9"/>
      <c r="F40" s="9"/>
    </row>
    <row r="41" spans="1:6" ht="45" customHeight="1" x14ac:dyDescent="0.25">
      <c r="A41" s="84" t="s">
        <v>65</v>
      </c>
      <c r="B41" s="84"/>
      <c r="C41" s="84"/>
      <c r="D41" s="84"/>
      <c r="E41" s="84"/>
      <c r="F41" s="84"/>
    </row>
  </sheetData>
  <mergeCells count="36">
    <mergeCell ref="A29:F29"/>
    <mergeCell ref="A32:F32"/>
    <mergeCell ref="A35:F35"/>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1"/>
  <sheetViews>
    <sheetView showGridLines="0" workbookViewId="0">
      <selection activeCell="A27" sqref="A27:A28"/>
    </sheetView>
  </sheetViews>
  <sheetFormatPr baseColWidth="10" defaultRowHeight="15" x14ac:dyDescent="0.25"/>
  <cols>
    <col min="1" max="3" width="45.7109375" bestFit="1" customWidth="1"/>
    <col min="4" max="4" width="17.140625" customWidth="1"/>
    <col min="5" max="5" width="28"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293</v>
      </c>
      <c r="C4" s="59"/>
      <c r="D4" s="59"/>
      <c r="E4" s="59"/>
      <c r="F4" s="60"/>
    </row>
    <row r="5" spans="1:6" x14ac:dyDescent="0.25">
      <c r="A5" s="1" t="s">
        <v>5</v>
      </c>
      <c r="B5" s="58" t="s">
        <v>6</v>
      </c>
      <c r="C5" s="59"/>
      <c r="D5" s="59"/>
      <c r="E5" s="59"/>
      <c r="F5" s="60"/>
    </row>
    <row r="6" spans="1:6" x14ac:dyDescent="0.25">
      <c r="A6" s="1" t="s">
        <v>7</v>
      </c>
      <c r="B6" s="58" t="s">
        <v>148</v>
      </c>
      <c r="C6" s="59"/>
      <c r="D6" s="59"/>
      <c r="E6" s="59"/>
      <c r="F6" s="60"/>
    </row>
    <row r="7" spans="1:6" x14ac:dyDescent="0.25">
      <c r="A7" s="1" t="s">
        <v>9</v>
      </c>
      <c r="B7" s="91" t="s">
        <v>419</v>
      </c>
      <c r="C7" s="92"/>
      <c r="D7" s="92"/>
      <c r="E7" s="92"/>
      <c r="F7" s="93"/>
    </row>
    <row r="8" spans="1:6" x14ac:dyDescent="0.25">
      <c r="A8" s="64" t="s">
        <v>10</v>
      </c>
      <c r="B8" s="65"/>
      <c r="C8" s="65"/>
      <c r="D8" s="65"/>
      <c r="E8" s="66"/>
      <c r="F8" s="11">
        <v>635.53083100000003</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68</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3"/>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69</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2" t="s">
        <v>27</v>
      </c>
      <c r="B26" s="2" t="s">
        <v>28</v>
      </c>
      <c r="C26" s="2" t="s">
        <v>29</v>
      </c>
      <c r="D26" s="2" t="s">
        <v>30</v>
      </c>
      <c r="E26" s="2" t="s">
        <v>31</v>
      </c>
      <c r="F26" s="2" t="s">
        <v>32</v>
      </c>
    </row>
    <row r="27" spans="1:6" ht="37.5" customHeight="1" x14ac:dyDescent="0.25">
      <c r="A27" s="85" t="s">
        <v>294</v>
      </c>
      <c r="B27" s="4" t="s">
        <v>34</v>
      </c>
      <c r="C27" s="85" t="s">
        <v>71</v>
      </c>
      <c r="D27" s="89" t="s">
        <v>41</v>
      </c>
      <c r="E27" s="89" t="s">
        <v>35</v>
      </c>
      <c r="F27" s="85"/>
    </row>
    <row r="28" spans="1:6" ht="37.5" customHeight="1" x14ac:dyDescent="0.25">
      <c r="A28" s="86"/>
      <c r="B28" s="5" t="s">
        <v>72</v>
      </c>
      <c r="C28" s="86"/>
      <c r="D28" s="90"/>
      <c r="E28" s="90"/>
      <c r="F28" s="86"/>
    </row>
    <row r="29" spans="1:6" x14ac:dyDescent="0.25">
      <c r="A29" s="81" t="s">
        <v>37</v>
      </c>
      <c r="B29" s="82"/>
      <c r="C29" s="82"/>
      <c r="D29" s="82"/>
      <c r="E29" s="82"/>
      <c r="F29" s="83"/>
    </row>
    <row r="30" spans="1:6" x14ac:dyDescent="0.25">
      <c r="A30" s="2" t="s">
        <v>27</v>
      </c>
      <c r="B30" s="2" t="s">
        <v>28</v>
      </c>
      <c r="C30" s="2" t="s">
        <v>29</v>
      </c>
      <c r="D30" s="2" t="s">
        <v>30</v>
      </c>
      <c r="E30" s="2" t="s">
        <v>31</v>
      </c>
      <c r="F30" s="2" t="s">
        <v>32</v>
      </c>
    </row>
    <row r="31" spans="1:6" ht="48.75" x14ac:dyDescent="0.25">
      <c r="A31" s="6" t="s">
        <v>295</v>
      </c>
      <c r="B31" s="6" t="s">
        <v>296</v>
      </c>
      <c r="C31" s="6" t="s">
        <v>297</v>
      </c>
      <c r="D31" s="7" t="s">
        <v>41</v>
      </c>
      <c r="E31" s="7" t="s">
        <v>52</v>
      </c>
      <c r="F31" s="8">
        <v>86.49</v>
      </c>
    </row>
    <row r="32" spans="1:6" x14ac:dyDescent="0.25">
      <c r="A32" s="81" t="s">
        <v>42</v>
      </c>
      <c r="B32" s="82"/>
      <c r="C32" s="82"/>
      <c r="D32" s="82"/>
      <c r="E32" s="82"/>
      <c r="F32" s="83"/>
    </row>
    <row r="33" spans="1:6" x14ac:dyDescent="0.25">
      <c r="A33" s="2" t="s">
        <v>27</v>
      </c>
      <c r="B33" s="2" t="s">
        <v>28</v>
      </c>
      <c r="C33" s="2" t="s">
        <v>29</v>
      </c>
      <c r="D33" s="2" t="s">
        <v>30</v>
      </c>
      <c r="E33" s="2" t="s">
        <v>31</v>
      </c>
      <c r="F33" s="2" t="s">
        <v>32</v>
      </c>
    </row>
    <row r="34" spans="1:6" ht="36.75" x14ac:dyDescent="0.25">
      <c r="A34" s="6" t="s">
        <v>298</v>
      </c>
      <c r="B34" s="6" t="s">
        <v>299</v>
      </c>
      <c r="C34" s="6" t="s">
        <v>300</v>
      </c>
      <c r="D34" s="7" t="s">
        <v>41</v>
      </c>
      <c r="E34" s="7" t="s">
        <v>301</v>
      </c>
      <c r="F34" s="8">
        <v>100</v>
      </c>
    </row>
    <row r="35" spans="1:6" x14ac:dyDescent="0.25">
      <c r="A35" s="81" t="s">
        <v>53</v>
      </c>
      <c r="B35" s="82"/>
      <c r="C35" s="82"/>
      <c r="D35" s="82"/>
      <c r="E35" s="82"/>
      <c r="F35" s="83"/>
    </row>
    <row r="36" spans="1:6" x14ac:dyDescent="0.25">
      <c r="A36" s="2" t="s">
        <v>27</v>
      </c>
      <c r="B36" s="2" t="s">
        <v>28</v>
      </c>
      <c r="C36" s="2" t="s">
        <v>29</v>
      </c>
      <c r="D36" s="2" t="s">
        <v>30</v>
      </c>
      <c r="E36" s="2" t="s">
        <v>31</v>
      </c>
      <c r="F36" s="2" t="s">
        <v>32</v>
      </c>
    </row>
    <row r="37" spans="1:6" ht="60.75" x14ac:dyDescent="0.25">
      <c r="A37" s="6" t="s">
        <v>302</v>
      </c>
      <c r="B37" s="6" t="s">
        <v>303</v>
      </c>
      <c r="C37" s="6" t="s">
        <v>304</v>
      </c>
      <c r="D37" s="7" t="s">
        <v>41</v>
      </c>
      <c r="E37" s="7" t="s">
        <v>172</v>
      </c>
      <c r="F37" s="8">
        <v>100</v>
      </c>
    </row>
    <row r="38" spans="1:6" ht="48.75" x14ac:dyDescent="0.25">
      <c r="A38" s="6" t="s">
        <v>305</v>
      </c>
      <c r="B38" s="6" t="s">
        <v>306</v>
      </c>
      <c r="C38" s="6" t="s">
        <v>307</v>
      </c>
      <c r="D38" s="7" t="s">
        <v>41</v>
      </c>
      <c r="E38" s="7" t="s">
        <v>172</v>
      </c>
      <c r="F38" s="8">
        <v>100</v>
      </c>
    </row>
    <row r="39" spans="1:6" ht="96.75" x14ac:dyDescent="0.25">
      <c r="A39" s="6" t="s">
        <v>308</v>
      </c>
      <c r="B39" s="6" t="s">
        <v>309</v>
      </c>
      <c r="C39" s="6" t="s">
        <v>310</v>
      </c>
      <c r="D39" s="7" t="s">
        <v>41</v>
      </c>
      <c r="E39" s="7" t="s">
        <v>172</v>
      </c>
      <c r="F39" s="8">
        <v>100</v>
      </c>
    </row>
    <row r="40" spans="1:6" x14ac:dyDescent="0.25">
      <c r="A40" s="9"/>
      <c r="B40" s="9"/>
      <c r="C40" s="9"/>
      <c r="D40" s="9"/>
      <c r="E40" s="9"/>
      <c r="F40" s="9"/>
    </row>
    <row r="41" spans="1:6" ht="45" customHeight="1" x14ac:dyDescent="0.25">
      <c r="A41" s="84" t="s">
        <v>65</v>
      </c>
      <c r="B41" s="84"/>
      <c r="C41" s="84"/>
      <c r="D41" s="84"/>
      <c r="E41" s="84"/>
      <c r="F41" s="84"/>
    </row>
  </sheetData>
  <mergeCells count="36">
    <mergeCell ref="A29:F29"/>
    <mergeCell ref="A32:F32"/>
    <mergeCell ref="A35:F35"/>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51"/>
  <sheetViews>
    <sheetView showGridLines="0" workbookViewId="0">
      <selection activeCell="A27" sqref="A27:A28"/>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311</v>
      </c>
      <c r="C4" s="59"/>
      <c r="D4" s="59"/>
      <c r="E4" s="59"/>
      <c r="F4" s="60"/>
    </row>
    <row r="5" spans="1:6" x14ac:dyDescent="0.25">
      <c r="A5" s="1" t="s">
        <v>5</v>
      </c>
      <c r="B5" s="58" t="s">
        <v>6</v>
      </c>
      <c r="C5" s="59"/>
      <c r="D5" s="59"/>
      <c r="E5" s="59"/>
      <c r="F5" s="60"/>
    </row>
    <row r="6" spans="1:6" x14ac:dyDescent="0.25">
      <c r="A6" s="1" t="s">
        <v>7</v>
      </c>
      <c r="B6" s="58" t="s">
        <v>312</v>
      </c>
      <c r="C6" s="59"/>
      <c r="D6" s="59"/>
      <c r="E6" s="59"/>
      <c r="F6" s="60"/>
    </row>
    <row r="7" spans="1:6" x14ac:dyDescent="0.25">
      <c r="A7" s="1" t="s">
        <v>9</v>
      </c>
      <c r="B7" s="91" t="s">
        <v>422</v>
      </c>
      <c r="C7" s="92"/>
      <c r="D7" s="92"/>
      <c r="E7" s="92"/>
      <c r="F7" s="93"/>
    </row>
    <row r="8" spans="1:6" x14ac:dyDescent="0.25">
      <c r="A8" s="64" t="s">
        <v>10</v>
      </c>
      <c r="B8" s="65"/>
      <c r="C8" s="65"/>
      <c r="D8" s="65"/>
      <c r="E8" s="66"/>
      <c r="F8" s="11">
        <v>245.70318199999971</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313</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3"/>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314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2" t="s">
        <v>27</v>
      </c>
      <c r="B26" s="2" t="s">
        <v>28</v>
      </c>
      <c r="C26" s="2" t="s">
        <v>29</v>
      </c>
      <c r="D26" s="2" t="s">
        <v>30</v>
      </c>
      <c r="E26" s="2" t="s">
        <v>31</v>
      </c>
      <c r="F26" s="2" t="s">
        <v>32</v>
      </c>
    </row>
    <row r="27" spans="1:6" ht="44.25" customHeight="1" x14ac:dyDescent="0.25">
      <c r="A27" s="85" t="s">
        <v>315</v>
      </c>
      <c r="B27" s="4" t="s">
        <v>34</v>
      </c>
      <c r="C27" s="85" t="s">
        <v>316</v>
      </c>
      <c r="D27" s="89" t="s">
        <v>41</v>
      </c>
      <c r="E27" s="89" t="s">
        <v>317</v>
      </c>
      <c r="F27" s="85"/>
    </row>
    <row r="28" spans="1:6" ht="44.25" customHeight="1" x14ac:dyDescent="0.25">
      <c r="A28" s="86"/>
      <c r="B28" s="5" t="s">
        <v>318</v>
      </c>
      <c r="C28" s="86"/>
      <c r="D28" s="90"/>
      <c r="E28" s="90"/>
      <c r="F28" s="86"/>
    </row>
    <row r="29" spans="1:6" x14ac:dyDescent="0.25">
      <c r="A29" s="81" t="s">
        <v>37</v>
      </c>
      <c r="B29" s="82"/>
      <c r="C29" s="82"/>
      <c r="D29" s="82"/>
      <c r="E29" s="82"/>
      <c r="F29" s="83"/>
    </row>
    <row r="30" spans="1:6" x14ac:dyDescent="0.25">
      <c r="A30" s="2" t="s">
        <v>27</v>
      </c>
      <c r="B30" s="2" t="s">
        <v>28</v>
      </c>
      <c r="C30" s="2" t="s">
        <v>29</v>
      </c>
      <c r="D30" s="2" t="s">
        <v>30</v>
      </c>
      <c r="E30" s="2" t="s">
        <v>31</v>
      </c>
      <c r="F30" s="2" t="s">
        <v>32</v>
      </c>
    </row>
    <row r="31" spans="1:6" ht="84.75" x14ac:dyDescent="0.25">
      <c r="A31" s="6" t="s">
        <v>319</v>
      </c>
      <c r="B31" s="6" t="s">
        <v>320</v>
      </c>
      <c r="C31" s="6" t="s">
        <v>321</v>
      </c>
      <c r="D31" s="7" t="s">
        <v>41</v>
      </c>
      <c r="E31" s="7" t="s">
        <v>35</v>
      </c>
      <c r="F31" s="8">
        <v>100</v>
      </c>
    </row>
    <row r="32" spans="1:6" x14ac:dyDescent="0.25">
      <c r="A32" s="81" t="s">
        <v>42</v>
      </c>
      <c r="B32" s="82"/>
      <c r="C32" s="82"/>
      <c r="D32" s="82"/>
      <c r="E32" s="82"/>
      <c r="F32" s="83"/>
    </row>
    <row r="33" spans="1:6" x14ac:dyDescent="0.25">
      <c r="A33" s="2" t="s">
        <v>27</v>
      </c>
      <c r="B33" s="2" t="s">
        <v>28</v>
      </c>
      <c r="C33" s="2" t="s">
        <v>29</v>
      </c>
      <c r="D33" s="2" t="s">
        <v>30</v>
      </c>
      <c r="E33" s="2" t="s">
        <v>31</v>
      </c>
      <c r="F33" s="2" t="s">
        <v>32</v>
      </c>
    </row>
    <row r="34" spans="1:6" ht="48.75" x14ac:dyDescent="0.25">
      <c r="A34" s="6" t="s">
        <v>322</v>
      </c>
      <c r="B34" s="6" t="s">
        <v>323</v>
      </c>
      <c r="C34" s="6" t="s">
        <v>324</v>
      </c>
      <c r="D34" s="7" t="s">
        <v>41</v>
      </c>
      <c r="E34" s="7" t="s">
        <v>61</v>
      </c>
      <c r="F34" s="8">
        <v>100</v>
      </c>
    </row>
    <row r="35" spans="1:6" ht="48.75" x14ac:dyDescent="0.25">
      <c r="A35" s="6" t="s">
        <v>325</v>
      </c>
      <c r="B35" s="6" t="s">
        <v>326</v>
      </c>
      <c r="C35" s="6" t="s">
        <v>327</v>
      </c>
      <c r="D35" s="7" t="s">
        <v>41</v>
      </c>
      <c r="E35" s="7" t="s">
        <v>131</v>
      </c>
      <c r="F35" s="8">
        <v>100</v>
      </c>
    </row>
    <row r="36" spans="1:6" ht="36.75" x14ac:dyDescent="0.25">
      <c r="A36" s="6" t="s">
        <v>328</v>
      </c>
      <c r="B36" s="6" t="s">
        <v>329</v>
      </c>
      <c r="C36" s="6" t="s">
        <v>330</v>
      </c>
      <c r="D36" s="7" t="s">
        <v>41</v>
      </c>
      <c r="E36" s="7" t="s">
        <v>317</v>
      </c>
      <c r="F36" s="8">
        <v>100</v>
      </c>
    </row>
    <row r="37" spans="1:6" ht="60.75" x14ac:dyDescent="0.25">
      <c r="A37" s="6" t="s">
        <v>331</v>
      </c>
      <c r="B37" s="6" t="s">
        <v>332</v>
      </c>
      <c r="C37" s="6" t="s">
        <v>333</v>
      </c>
      <c r="D37" s="7" t="s">
        <v>41</v>
      </c>
      <c r="E37" s="7" t="s">
        <v>131</v>
      </c>
      <c r="F37" s="8">
        <v>100</v>
      </c>
    </row>
    <row r="38" spans="1:6" x14ac:dyDescent="0.25">
      <c r="A38" s="81" t="s">
        <v>53</v>
      </c>
      <c r="B38" s="82"/>
      <c r="C38" s="82"/>
      <c r="D38" s="82"/>
      <c r="E38" s="82"/>
      <c r="F38" s="83"/>
    </row>
    <row r="39" spans="1:6" x14ac:dyDescent="0.25">
      <c r="A39" s="2" t="s">
        <v>27</v>
      </c>
      <c r="B39" s="2" t="s">
        <v>28</v>
      </c>
      <c r="C39" s="2" t="s">
        <v>29</v>
      </c>
      <c r="D39" s="2" t="s">
        <v>30</v>
      </c>
      <c r="E39" s="2" t="s">
        <v>31</v>
      </c>
      <c r="F39" s="2" t="s">
        <v>32</v>
      </c>
    </row>
    <row r="40" spans="1:6" ht="36.75" x14ac:dyDescent="0.25">
      <c r="A40" s="6" t="s">
        <v>334</v>
      </c>
      <c r="B40" s="6" t="s">
        <v>335</v>
      </c>
      <c r="C40" s="6" t="s">
        <v>336</v>
      </c>
      <c r="D40" s="7" t="s">
        <v>41</v>
      </c>
      <c r="E40" s="7" t="s">
        <v>61</v>
      </c>
      <c r="F40" s="8">
        <v>100</v>
      </c>
    </row>
    <row r="41" spans="1:6" ht="48.75" x14ac:dyDescent="0.25">
      <c r="A41" s="6" t="s">
        <v>337</v>
      </c>
      <c r="B41" s="6" t="s">
        <v>338</v>
      </c>
      <c r="C41" s="6" t="s">
        <v>339</v>
      </c>
      <c r="D41" s="7" t="s">
        <v>41</v>
      </c>
      <c r="E41" s="7" t="s">
        <v>61</v>
      </c>
      <c r="F41" s="8">
        <v>100</v>
      </c>
    </row>
    <row r="42" spans="1:6" ht="24.75" x14ac:dyDescent="0.25">
      <c r="A42" s="6" t="s">
        <v>340</v>
      </c>
      <c r="B42" s="6" t="s">
        <v>341</v>
      </c>
      <c r="C42" s="6" t="s">
        <v>342</v>
      </c>
      <c r="D42" s="7" t="s">
        <v>41</v>
      </c>
      <c r="E42" s="7" t="s">
        <v>61</v>
      </c>
      <c r="F42" s="8">
        <v>100</v>
      </c>
    </row>
    <row r="43" spans="1:6" ht="60.75" x14ac:dyDescent="0.25">
      <c r="A43" s="6" t="s">
        <v>343</v>
      </c>
      <c r="B43" s="6" t="s">
        <v>344</v>
      </c>
      <c r="C43" s="6" t="s">
        <v>345</v>
      </c>
      <c r="D43" s="7" t="s">
        <v>41</v>
      </c>
      <c r="E43" s="7" t="s">
        <v>61</v>
      </c>
      <c r="F43" s="8">
        <v>100</v>
      </c>
    </row>
    <row r="44" spans="1:6" ht="24.75" x14ac:dyDescent="0.25">
      <c r="A44" s="6" t="s">
        <v>346</v>
      </c>
      <c r="B44" s="6" t="s">
        <v>347</v>
      </c>
      <c r="C44" s="6" t="s">
        <v>348</v>
      </c>
      <c r="D44" s="7" t="s">
        <v>349</v>
      </c>
      <c r="E44" s="7" t="s">
        <v>131</v>
      </c>
      <c r="F44" s="8">
        <v>5</v>
      </c>
    </row>
    <row r="45" spans="1:6" ht="60.75" x14ac:dyDescent="0.25">
      <c r="A45" s="6" t="s">
        <v>350</v>
      </c>
      <c r="B45" s="6" t="s">
        <v>351</v>
      </c>
      <c r="C45" s="6" t="s">
        <v>352</v>
      </c>
      <c r="D45" s="7" t="s">
        <v>41</v>
      </c>
      <c r="E45" s="7" t="s">
        <v>61</v>
      </c>
      <c r="F45" s="8">
        <v>100</v>
      </c>
    </row>
    <row r="46" spans="1:6" ht="48.75" x14ac:dyDescent="0.25">
      <c r="A46" s="6" t="s">
        <v>353</v>
      </c>
      <c r="B46" s="6" t="s">
        <v>354</v>
      </c>
      <c r="C46" s="6" t="s">
        <v>355</v>
      </c>
      <c r="D46" s="7" t="s">
        <v>41</v>
      </c>
      <c r="E46" s="7" t="s">
        <v>61</v>
      </c>
      <c r="F46" s="8">
        <v>100</v>
      </c>
    </row>
    <row r="47" spans="1:6" ht="48.75" x14ac:dyDescent="0.25">
      <c r="A47" s="6" t="s">
        <v>356</v>
      </c>
      <c r="B47" s="6" t="s">
        <v>357</v>
      </c>
      <c r="C47" s="6" t="s">
        <v>358</v>
      </c>
      <c r="D47" s="7" t="s">
        <v>41</v>
      </c>
      <c r="E47" s="7" t="s">
        <v>131</v>
      </c>
      <c r="F47" s="8">
        <v>100</v>
      </c>
    </row>
    <row r="48" spans="1:6" ht="48.75" x14ac:dyDescent="0.25">
      <c r="A48" s="6" t="s">
        <v>359</v>
      </c>
      <c r="B48" s="6" t="s">
        <v>360</v>
      </c>
      <c r="C48" s="6" t="s">
        <v>361</v>
      </c>
      <c r="D48" s="7" t="s">
        <v>41</v>
      </c>
      <c r="E48" s="7" t="s">
        <v>61</v>
      </c>
      <c r="F48" s="8">
        <v>100</v>
      </c>
    </row>
    <row r="49" spans="1:6" ht="48.75" x14ac:dyDescent="0.25">
      <c r="A49" s="6" t="s">
        <v>362</v>
      </c>
      <c r="B49" s="6" t="s">
        <v>363</v>
      </c>
      <c r="C49" s="6" t="s">
        <v>364</v>
      </c>
      <c r="D49" s="7" t="s">
        <v>41</v>
      </c>
      <c r="E49" s="7" t="s">
        <v>131</v>
      </c>
      <c r="F49" s="8">
        <v>100</v>
      </c>
    </row>
    <row r="50" spans="1:6" x14ac:dyDescent="0.25">
      <c r="A50" s="9"/>
      <c r="B50" s="9"/>
      <c r="C50" s="9"/>
      <c r="D50" s="9"/>
      <c r="E50" s="9"/>
      <c r="F50" s="9"/>
    </row>
    <row r="51" spans="1:6" ht="45" customHeight="1" x14ac:dyDescent="0.25">
      <c r="A51" s="84" t="s">
        <v>65</v>
      </c>
      <c r="B51" s="84"/>
      <c r="C51" s="84"/>
      <c r="D51" s="84"/>
      <c r="E51" s="84"/>
      <c r="F51" s="84"/>
    </row>
  </sheetData>
  <mergeCells count="36">
    <mergeCell ref="A29:F29"/>
    <mergeCell ref="A32:F32"/>
    <mergeCell ref="A38:F38"/>
    <mergeCell ref="A51:F5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5"/>
  <sheetViews>
    <sheetView showGridLines="0" workbookViewId="0">
      <selection activeCell="A27" sqref="A27:A28"/>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365</v>
      </c>
      <c r="C4" s="59"/>
      <c r="D4" s="59"/>
      <c r="E4" s="59"/>
      <c r="F4" s="60"/>
    </row>
    <row r="5" spans="1:6" x14ac:dyDescent="0.25">
      <c r="A5" s="1" t="s">
        <v>5</v>
      </c>
      <c r="B5" s="58" t="s">
        <v>6</v>
      </c>
      <c r="C5" s="59"/>
      <c r="D5" s="59"/>
      <c r="E5" s="59"/>
      <c r="F5" s="60"/>
    </row>
    <row r="6" spans="1:6" x14ac:dyDescent="0.25">
      <c r="A6" s="1" t="s">
        <v>7</v>
      </c>
      <c r="B6" s="58" t="s">
        <v>366</v>
      </c>
      <c r="C6" s="59"/>
      <c r="D6" s="59"/>
      <c r="E6" s="59"/>
      <c r="F6" s="60"/>
    </row>
    <row r="7" spans="1:6" x14ac:dyDescent="0.25">
      <c r="A7" s="1" t="s">
        <v>9</v>
      </c>
      <c r="B7" s="91" t="s">
        <v>421</v>
      </c>
      <c r="C7" s="92"/>
      <c r="D7" s="92"/>
      <c r="E7" s="92"/>
      <c r="F7" s="93"/>
    </row>
    <row r="8" spans="1:6" x14ac:dyDescent="0.25">
      <c r="A8" s="64" t="s">
        <v>10</v>
      </c>
      <c r="B8" s="65"/>
      <c r="C8" s="65"/>
      <c r="D8" s="65"/>
      <c r="E8" s="66"/>
      <c r="F8" s="11">
        <v>20.397588000000002</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149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3"/>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2" t="s">
        <v>27</v>
      </c>
      <c r="B26" s="2" t="s">
        <v>28</v>
      </c>
      <c r="C26" s="2" t="s">
        <v>29</v>
      </c>
      <c r="D26" s="2" t="s">
        <v>30</v>
      </c>
      <c r="E26" s="2" t="s">
        <v>31</v>
      </c>
      <c r="F26" s="2" t="s">
        <v>32</v>
      </c>
    </row>
    <row r="27" spans="1:6" ht="35.25" customHeight="1" x14ac:dyDescent="0.25">
      <c r="A27" s="85" t="s">
        <v>234</v>
      </c>
      <c r="B27" s="4" t="s">
        <v>34</v>
      </c>
      <c r="C27" s="85" t="s">
        <v>235</v>
      </c>
      <c r="D27" s="89" t="s">
        <v>41</v>
      </c>
      <c r="E27" s="89" t="s">
        <v>35</v>
      </c>
      <c r="F27" s="85"/>
    </row>
    <row r="28" spans="1:6" ht="35.25" customHeight="1" x14ac:dyDescent="0.25">
      <c r="A28" s="86"/>
      <c r="B28" s="5" t="s">
        <v>236</v>
      </c>
      <c r="C28" s="86"/>
      <c r="D28" s="90"/>
      <c r="E28" s="90"/>
      <c r="F28" s="86"/>
    </row>
    <row r="29" spans="1:6" x14ac:dyDescent="0.25">
      <c r="A29" s="81" t="s">
        <v>37</v>
      </c>
      <c r="B29" s="82"/>
      <c r="C29" s="82"/>
      <c r="D29" s="82"/>
      <c r="E29" s="82"/>
      <c r="F29" s="83"/>
    </row>
    <row r="30" spans="1:6" x14ac:dyDescent="0.25">
      <c r="A30" s="2" t="s">
        <v>27</v>
      </c>
      <c r="B30" s="2" t="s">
        <v>28</v>
      </c>
      <c r="C30" s="2" t="s">
        <v>29</v>
      </c>
      <c r="D30" s="2" t="s">
        <v>30</v>
      </c>
      <c r="E30" s="2" t="s">
        <v>31</v>
      </c>
      <c r="F30" s="2" t="s">
        <v>32</v>
      </c>
    </row>
    <row r="31" spans="1:6" ht="48.75" x14ac:dyDescent="0.25">
      <c r="A31" s="6" t="s">
        <v>367</v>
      </c>
      <c r="B31" s="6" t="s">
        <v>368</v>
      </c>
      <c r="C31" s="6" t="s">
        <v>369</v>
      </c>
      <c r="D31" s="7" t="s">
        <v>41</v>
      </c>
      <c r="E31" s="7" t="s">
        <v>35</v>
      </c>
      <c r="F31" s="8">
        <v>100</v>
      </c>
    </row>
    <row r="32" spans="1:6" x14ac:dyDescent="0.25">
      <c r="A32" s="81" t="s">
        <v>42</v>
      </c>
      <c r="B32" s="82"/>
      <c r="C32" s="82"/>
      <c r="D32" s="82"/>
      <c r="E32" s="82"/>
      <c r="F32" s="83"/>
    </row>
    <row r="33" spans="1:6" x14ac:dyDescent="0.25">
      <c r="A33" s="2" t="s">
        <v>27</v>
      </c>
      <c r="B33" s="2" t="s">
        <v>28</v>
      </c>
      <c r="C33" s="2" t="s">
        <v>29</v>
      </c>
      <c r="D33" s="2" t="s">
        <v>30</v>
      </c>
      <c r="E33" s="2" t="s">
        <v>31</v>
      </c>
      <c r="F33" s="2" t="s">
        <v>32</v>
      </c>
    </row>
    <row r="34" spans="1:6" ht="36.75" x14ac:dyDescent="0.25">
      <c r="A34" s="6" t="s">
        <v>370</v>
      </c>
      <c r="B34" s="6" t="s">
        <v>371</v>
      </c>
      <c r="C34" s="6" t="s">
        <v>372</v>
      </c>
      <c r="D34" s="7" t="s">
        <v>41</v>
      </c>
      <c r="E34" s="7" t="s">
        <v>84</v>
      </c>
      <c r="F34" s="8">
        <v>80</v>
      </c>
    </row>
    <row r="35" spans="1:6" ht="48.75" x14ac:dyDescent="0.25">
      <c r="A35" s="6" t="s">
        <v>373</v>
      </c>
      <c r="B35" s="6" t="s">
        <v>374</v>
      </c>
      <c r="C35" s="6" t="s">
        <v>375</v>
      </c>
      <c r="D35" s="7" t="s">
        <v>41</v>
      </c>
      <c r="E35" s="7" t="s">
        <v>76</v>
      </c>
      <c r="F35" s="8">
        <v>100</v>
      </c>
    </row>
    <row r="36" spans="1:6" ht="24.75" x14ac:dyDescent="0.25">
      <c r="A36" s="6" t="s">
        <v>376</v>
      </c>
      <c r="B36" s="6" t="s">
        <v>376</v>
      </c>
      <c r="C36" s="6" t="s">
        <v>377</v>
      </c>
      <c r="D36" s="7" t="s">
        <v>41</v>
      </c>
      <c r="E36" s="7" t="s">
        <v>76</v>
      </c>
      <c r="F36" s="8">
        <v>100</v>
      </c>
    </row>
    <row r="37" spans="1:6" x14ac:dyDescent="0.25">
      <c r="A37" s="81" t="s">
        <v>53</v>
      </c>
      <c r="B37" s="82"/>
      <c r="C37" s="82"/>
      <c r="D37" s="82"/>
      <c r="E37" s="82"/>
      <c r="F37" s="83"/>
    </row>
    <row r="38" spans="1:6" x14ac:dyDescent="0.25">
      <c r="A38" s="2" t="s">
        <v>27</v>
      </c>
      <c r="B38" s="2" t="s">
        <v>28</v>
      </c>
      <c r="C38" s="2" t="s">
        <v>29</v>
      </c>
      <c r="D38" s="2" t="s">
        <v>30</v>
      </c>
      <c r="E38" s="2" t="s">
        <v>31</v>
      </c>
      <c r="F38" s="2" t="s">
        <v>32</v>
      </c>
    </row>
    <row r="39" spans="1:6" ht="24.75" x14ac:dyDescent="0.25">
      <c r="A39" s="6" t="s">
        <v>378</v>
      </c>
      <c r="B39" s="6" t="s">
        <v>379</v>
      </c>
      <c r="C39" s="6" t="s">
        <v>380</v>
      </c>
      <c r="D39" s="7" t="s">
        <v>41</v>
      </c>
      <c r="E39" s="7" t="s">
        <v>61</v>
      </c>
      <c r="F39" s="8">
        <v>100</v>
      </c>
    </row>
    <row r="40" spans="1:6" ht="36.75" x14ac:dyDescent="0.25">
      <c r="A40" s="6" t="s">
        <v>381</v>
      </c>
      <c r="B40" s="6" t="s">
        <v>382</v>
      </c>
      <c r="C40" s="6" t="s">
        <v>383</v>
      </c>
      <c r="D40" s="7" t="s">
        <v>41</v>
      </c>
      <c r="E40" s="7" t="s">
        <v>57</v>
      </c>
      <c r="F40" s="8">
        <v>100</v>
      </c>
    </row>
    <row r="41" spans="1:6" ht="24.75" x14ac:dyDescent="0.25">
      <c r="A41" s="6" t="s">
        <v>384</v>
      </c>
      <c r="B41" s="6" t="s">
        <v>385</v>
      </c>
      <c r="C41" s="6" t="s">
        <v>386</v>
      </c>
      <c r="D41" s="7" t="s">
        <v>41</v>
      </c>
      <c r="E41" s="7" t="s">
        <v>61</v>
      </c>
      <c r="F41" s="8">
        <v>100</v>
      </c>
    </row>
    <row r="42" spans="1:6" ht="36.75" x14ac:dyDescent="0.25">
      <c r="A42" s="6" t="s">
        <v>387</v>
      </c>
      <c r="B42" s="6" t="s">
        <v>388</v>
      </c>
      <c r="C42" s="6" t="s">
        <v>389</v>
      </c>
      <c r="D42" s="7" t="s">
        <v>41</v>
      </c>
      <c r="E42" s="7" t="s">
        <v>61</v>
      </c>
      <c r="F42" s="8">
        <v>100</v>
      </c>
    </row>
    <row r="43" spans="1:6" ht="60.75" x14ac:dyDescent="0.25">
      <c r="A43" s="6" t="s">
        <v>390</v>
      </c>
      <c r="B43" s="6" t="s">
        <v>391</v>
      </c>
      <c r="C43" s="6" t="s">
        <v>392</v>
      </c>
      <c r="D43" s="7" t="s">
        <v>41</v>
      </c>
      <c r="E43" s="7" t="s">
        <v>61</v>
      </c>
      <c r="F43" s="8">
        <v>100</v>
      </c>
    </row>
    <row r="44" spans="1:6" x14ac:dyDescent="0.25">
      <c r="A44" s="9"/>
      <c r="B44" s="9"/>
      <c r="C44" s="9"/>
      <c r="D44" s="9"/>
      <c r="E44" s="9"/>
      <c r="F44" s="9"/>
    </row>
    <row r="45" spans="1:6" ht="45" customHeight="1" x14ac:dyDescent="0.25">
      <c r="A45" s="84" t="s">
        <v>65</v>
      </c>
      <c r="B45" s="84"/>
      <c r="C45" s="84"/>
      <c r="D45" s="84"/>
      <c r="E45" s="84"/>
      <c r="F45" s="84"/>
    </row>
  </sheetData>
  <mergeCells count="36">
    <mergeCell ref="A29:F29"/>
    <mergeCell ref="A32:F32"/>
    <mergeCell ref="A37:F37"/>
    <mergeCell ref="A45:F45"/>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4"/>
  <sheetViews>
    <sheetView showGridLines="0" workbookViewId="0">
      <selection activeCell="A27" sqref="A27:A28"/>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393</v>
      </c>
      <c r="C4" s="59"/>
      <c r="D4" s="59"/>
      <c r="E4" s="59"/>
      <c r="F4" s="60"/>
    </row>
    <row r="5" spans="1:6" x14ac:dyDescent="0.25">
      <c r="A5" s="1" t="s">
        <v>5</v>
      </c>
      <c r="B5" s="58" t="s">
        <v>6</v>
      </c>
      <c r="C5" s="59"/>
      <c r="D5" s="59"/>
      <c r="E5" s="59"/>
      <c r="F5" s="60"/>
    </row>
    <row r="6" spans="1:6" x14ac:dyDescent="0.25">
      <c r="A6" s="1" t="s">
        <v>7</v>
      </c>
      <c r="B6" s="58" t="s">
        <v>394</v>
      </c>
      <c r="C6" s="59"/>
      <c r="D6" s="59"/>
      <c r="E6" s="59"/>
      <c r="F6" s="60"/>
    </row>
    <row r="7" spans="1:6" x14ac:dyDescent="0.25">
      <c r="A7" s="1" t="s">
        <v>9</v>
      </c>
      <c r="B7" s="91" t="s">
        <v>420</v>
      </c>
      <c r="C7" s="92"/>
      <c r="D7" s="92"/>
      <c r="E7" s="92"/>
      <c r="F7" s="93"/>
    </row>
    <row r="8" spans="1:6" x14ac:dyDescent="0.25">
      <c r="A8" s="64" t="s">
        <v>10</v>
      </c>
      <c r="B8" s="65"/>
      <c r="C8" s="65"/>
      <c r="D8" s="65"/>
      <c r="E8" s="66"/>
      <c r="F8" s="11">
        <v>585.98645199999999</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149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3"/>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2" t="s">
        <v>27</v>
      </c>
      <c r="B26" s="2" t="s">
        <v>28</v>
      </c>
      <c r="C26" s="2" t="s">
        <v>29</v>
      </c>
      <c r="D26" s="2" t="s">
        <v>30</v>
      </c>
      <c r="E26" s="2" t="s">
        <v>31</v>
      </c>
      <c r="F26" s="2" t="s">
        <v>32</v>
      </c>
    </row>
    <row r="27" spans="1:6" ht="36.75" customHeight="1" x14ac:dyDescent="0.25">
      <c r="A27" s="85" t="s">
        <v>395</v>
      </c>
      <c r="B27" s="4" t="s">
        <v>34</v>
      </c>
      <c r="C27" s="85" t="s">
        <v>534</v>
      </c>
      <c r="D27" s="87"/>
      <c r="E27" s="89" t="s">
        <v>35</v>
      </c>
      <c r="F27" s="85"/>
    </row>
    <row r="28" spans="1:6" ht="36.75" customHeight="1" x14ac:dyDescent="0.25">
      <c r="A28" s="86"/>
      <c r="B28" s="5" t="s">
        <v>36</v>
      </c>
      <c r="C28" s="86"/>
      <c r="D28" s="88"/>
      <c r="E28" s="90"/>
      <c r="F28" s="86"/>
    </row>
    <row r="29" spans="1:6" ht="48.75" x14ac:dyDescent="0.25">
      <c r="A29" s="6" t="s">
        <v>395</v>
      </c>
      <c r="B29" s="6" t="s">
        <v>396</v>
      </c>
      <c r="C29" s="6" t="s">
        <v>397</v>
      </c>
      <c r="D29" s="7" t="s">
        <v>102</v>
      </c>
      <c r="E29" s="7" t="s">
        <v>35</v>
      </c>
      <c r="F29" s="8">
        <v>10.199999999999999</v>
      </c>
    </row>
    <row r="30" spans="1:6" x14ac:dyDescent="0.25">
      <c r="A30" s="81" t="s">
        <v>37</v>
      </c>
      <c r="B30" s="82"/>
      <c r="C30" s="82"/>
      <c r="D30" s="82"/>
      <c r="E30" s="82"/>
      <c r="F30" s="83"/>
    </row>
    <row r="31" spans="1:6" x14ac:dyDescent="0.25">
      <c r="A31" s="2" t="s">
        <v>27</v>
      </c>
      <c r="B31" s="2" t="s">
        <v>28</v>
      </c>
      <c r="C31" s="2" t="s">
        <v>29</v>
      </c>
      <c r="D31" s="2" t="s">
        <v>30</v>
      </c>
      <c r="E31" s="2" t="s">
        <v>31</v>
      </c>
      <c r="F31" s="2" t="s">
        <v>32</v>
      </c>
    </row>
    <row r="32" spans="1:6" ht="36.75" x14ac:dyDescent="0.25">
      <c r="A32" s="6" t="s">
        <v>398</v>
      </c>
      <c r="B32" s="6" t="s">
        <v>399</v>
      </c>
      <c r="C32" s="6" t="s">
        <v>400</v>
      </c>
      <c r="D32" s="7" t="s">
        <v>102</v>
      </c>
      <c r="E32" s="7" t="s">
        <v>35</v>
      </c>
      <c r="F32" s="8">
        <v>114.08</v>
      </c>
    </row>
    <row r="33" spans="1:6" x14ac:dyDescent="0.25">
      <c r="A33" s="81" t="s">
        <v>42</v>
      </c>
      <c r="B33" s="82"/>
      <c r="C33" s="82"/>
      <c r="D33" s="82"/>
      <c r="E33" s="82"/>
      <c r="F33" s="83"/>
    </row>
    <row r="34" spans="1:6" x14ac:dyDescent="0.25">
      <c r="A34" s="2" t="s">
        <v>27</v>
      </c>
      <c r="B34" s="2" t="s">
        <v>28</v>
      </c>
      <c r="C34" s="2" t="s">
        <v>29</v>
      </c>
      <c r="D34" s="2" t="s">
        <v>30</v>
      </c>
      <c r="E34" s="2" t="s">
        <v>31</v>
      </c>
      <c r="F34" s="2" t="s">
        <v>32</v>
      </c>
    </row>
    <row r="35" spans="1:6" ht="48.75" x14ac:dyDescent="0.25">
      <c r="A35" s="6" t="s">
        <v>401</v>
      </c>
      <c r="B35" s="6" t="s">
        <v>402</v>
      </c>
      <c r="C35" s="6" t="s">
        <v>403</v>
      </c>
      <c r="D35" s="7" t="s">
        <v>41</v>
      </c>
      <c r="E35" s="7" t="s">
        <v>35</v>
      </c>
      <c r="F35" s="8">
        <v>13.36</v>
      </c>
    </row>
    <row r="36" spans="1:6" x14ac:dyDescent="0.25">
      <c r="A36" s="81" t="s">
        <v>53</v>
      </c>
      <c r="B36" s="82"/>
      <c r="C36" s="82"/>
      <c r="D36" s="82"/>
      <c r="E36" s="82"/>
      <c r="F36" s="83"/>
    </row>
    <row r="37" spans="1:6" x14ac:dyDescent="0.25">
      <c r="A37" s="2" t="s">
        <v>27</v>
      </c>
      <c r="B37" s="2" t="s">
        <v>28</v>
      </c>
      <c r="C37" s="2" t="s">
        <v>29</v>
      </c>
      <c r="D37" s="2" t="s">
        <v>30</v>
      </c>
      <c r="E37" s="2" t="s">
        <v>31</v>
      </c>
      <c r="F37" s="2" t="s">
        <v>32</v>
      </c>
    </row>
    <row r="38" spans="1:6" ht="48.75" x14ac:dyDescent="0.25">
      <c r="A38" s="6" t="s">
        <v>404</v>
      </c>
      <c r="B38" s="6" t="s">
        <v>405</v>
      </c>
      <c r="C38" s="6" t="s">
        <v>406</v>
      </c>
      <c r="D38" s="7" t="s">
        <v>41</v>
      </c>
      <c r="E38" s="7" t="s">
        <v>61</v>
      </c>
      <c r="F38" s="8">
        <v>100</v>
      </c>
    </row>
    <row r="39" spans="1:6" ht="36.75" x14ac:dyDescent="0.25">
      <c r="A39" s="6" t="s">
        <v>407</v>
      </c>
      <c r="B39" s="6" t="s">
        <v>408</v>
      </c>
      <c r="C39" s="6" t="s">
        <v>409</v>
      </c>
      <c r="D39" s="7" t="s">
        <v>41</v>
      </c>
      <c r="E39" s="7" t="s">
        <v>61</v>
      </c>
      <c r="F39" s="8">
        <v>100</v>
      </c>
    </row>
    <row r="40" spans="1:6" ht="48.75" x14ac:dyDescent="0.25">
      <c r="A40" s="6" t="s">
        <v>410</v>
      </c>
      <c r="B40" s="6" t="s">
        <v>411</v>
      </c>
      <c r="C40" s="6" t="s">
        <v>412</v>
      </c>
      <c r="D40" s="7" t="s">
        <v>41</v>
      </c>
      <c r="E40" s="7" t="s">
        <v>61</v>
      </c>
      <c r="F40" s="8">
        <v>45</v>
      </c>
    </row>
    <row r="41" spans="1:6" ht="36.75" x14ac:dyDescent="0.25">
      <c r="A41" s="6" t="s">
        <v>413</v>
      </c>
      <c r="B41" s="6" t="s">
        <v>414</v>
      </c>
      <c r="C41" s="6" t="s">
        <v>415</v>
      </c>
      <c r="D41" s="7" t="s">
        <v>41</v>
      </c>
      <c r="E41" s="7" t="s">
        <v>61</v>
      </c>
      <c r="F41" s="8">
        <v>100</v>
      </c>
    </row>
    <row r="42" spans="1:6" ht="48.75" x14ac:dyDescent="0.25">
      <c r="A42" s="6" t="s">
        <v>416</v>
      </c>
      <c r="B42" s="6" t="s">
        <v>417</v>
      </c>
      <c r="C42" s="6" t="s">
        <v>418</v>
      </c>
      <c r="D42" s="7" t="s">
        <v>41</v>
      </c>
      <c r="E42" s="7" t="s">
        <v>61</v>
      </c>
      <c r="F42" s="8">
        <v>100</v>
      </c>
    </row>
    <row r="43" spans="1:6" x14ac:dyDescent="0.25">
      <c r="A43" s="9"/>
      <c r="B43" s="9"/>
      <c r="C43" s="9"/>
      <c r="D43" s="9"/>
      <c r="E43" s="9"/>
      <c r="F43" s="9"/>
    </row>
    <row r="44" spans="1:6" ht="45" customHeight="1" x14ac:dyDescent="0.25">
      <c r="A44" s="84" t="s">
        <v>65</v>
      </c>
      <c r="B44" s="84"/>
      <c r="C44" s="84"/>
      <c r="D44" s="84"/>
      <c r="E44" s="84"/>
      <c r="F44" s="84"/>
    </row>
  </sheetData>
  <mergeCells count="36">
    <mergeCell ref="A30:F30"/>
    <mergeCell ref="A33:F33"/>
    <mergeCell ref="A36:F36"/>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0"/>
  <sheetViews>
    <sheetView showGridLines="0" zoomScaleNormal="100" workbookViewId="0">
      <selection activeCell="C22" sqref="C22"/>
    </sheetView>
  </sheetViews>
  <sheetFormatPr baseColWidth="10" defaultRowHeight="15" x14ac:dyDescent="0.25"/>
  <cols>
    <col min="1" max="2" width="46.4257812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1" t="s">
        <v>0</v>
      </c>
      <c r="B1" s="41"/>
      <c r="C1" s="42" t="s">
        <v>499</v>
      </c>
      <c r="D1" s="42"/>
      <c r="E1" s="42"/>
      <c r="F1" s="42"/>
      <c r="G1" s="34"/>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498</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97" t="s">
        <v>537</v>
      </c>
      <c r="B17" s="97"/>
      <c r="C17" s="97"/>
      <c r="D17" s="97"/>
      <c r="E17" s="97"/>
      <c r="F17" s="97"/>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6.140625" customWidth="1"/>
    <col min="2"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499</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519</v>
      </c>
      <c r="C4" s="59"/>
      <c r="D4" s="59"/>
      <c r="E4" s="59"/>
      <c r="F4" s="60"/>
    </row>
    <row r="5" spans="1:6" x14ac:dyDescent="0.25">
      <c r="A5" s="1" t="s">
        <v>5</v>
      </c>
      <c r="B5" s="58" t="s">
        <v>6</v>
      </c>
      <c r="C5" s="59"/>
      <c r="D5" s="59"/>
      <c r="E5" s="59"/>
      <c r="F5" s="60"/>
    </row>
    <row r="6" spans="1:6" x14ac:dyDescent="0.25">
      <c r="A6" s="1" t="s">
        <v>514</v>
      </c>
      <c r="B6" s="91" t="s">
        <v>419</v>
      </c>
      <c r="C6" s="92"/>
      <c r="D6" s="92"/>
      <c r="E6" s="92"/>
      <c r="F6" s="93"/>
    </row>
    <row r="7" spans="1:6" x14ac:dyDescent="0.25">
      <c r="A7" s="64" t="s">
        <v>10</v>
      </c>
      <c r="B7" s="65"/>
      <c r="C7" s="65"/>
      <c r="D7" s="65"/>
      <c r="E7" s="66"/>
      <c r="F7" s="37">
        <v>262.36514100000011</v>
      </c>
    </row>
    <row r="8" spans="1:6" ht="16.5" x14ac:dyDescent="0.25">
      <c r="A8" s="55" t="s">
        <v>513</v>
      </c>
      <c r="B8" s="56"/>
      <c r="C8" s="56"/>
      <c r="D8" s="56"/>
      <c r="E8" s="56"/>
      <c r="F8" s="57"/>
    </row>
    <row r="9" spans="1:6" x14ac:dyDescent="0.25">
      <c r="A9" s="67" t="s">
        <v>12</v>
      </c>
      <c r="B9" s="68"/>
      <c r="C9" s="68"/>
      <c r="D9" s="68"/>
      <c r="E9" s="68"/>
      <c r="F9" s="69"/>
    </row>
    <row r="10" spans="1:6" x14ac:dyDescent="0.25">
      <c r="A10" s="49" t="s">
        <v>512</v>
      </c>
      <c r="B10" s="50"/>
      <c r="C10" s="50"/>
      <c r="D10" s="50"/>
      <c r="E10" s="50"/>
      <c r="F10" s="51"/>
    </row>
    <row r="11" spans="1:6" x14ac:dyDescent="0.25">
      <c r="A11" s="98" t="s">
        <v>511</v>
      </c>
      <c r="B11" s="99"/>
      <c r="C11" s="99"/>
      <c r="D11" s="99"/>
      <c r="E11" s="99"/>
      <c r="F11" s="75"/>
    </row>
    <row r="12" spans="1:6" x14ac:dyDescent="0.25">
      <c r="A12" s="98" t="s">
        <v>510</v>
      </c>
      <c r="B12" s="99"/>
      <c r="C12" s="99"/>
      <c r="D12" s="99"/>
      <c r="E12" s="99"/>
      <c r="F12" s="75"/>
    </row>
    <row r="13" spans="1:6" x14ac:dyDescent="0.25">
      <c r="A13" s="98" t="s">
        <v>509</v>
      </c>
      <c r="B13" s="99"/>
      <c r="C13" s="99"/>
      <c r="D13" s="99"/>
      <c r="E13" s="99"/>
      <c r="F13" s="75"/>
    </row>
    <row r="14" spans="1:6" x14ac:dyDescent="0.25">
      <c r="A14" s="98" t="s">
        <v>507</v>
      </c>
      <c r="B14" s="99"/>
      <c r="C14" s="99"/>
      <c r="D14" s="99"/>
      <c r="E14" s="99"/>
      <c r="F14" s="75"/>
    </row>
    <row r="15" spans="1:6" x14ac:dyDescent="0.25">
      <c r="A15" s="98" t="s">
        <v>508</v>
      </c>
      <c r="B15" s="99"/>
      <c r="C15" s="99"/>
      <c r="D15" s="99"/>
      <c r="E15" s="99"/>
      <c r="F15" s="75"/>
    </row>
    <row r="16" spans="1:6" x14ac:dyDescent="0.25">
      <c r="A16" s="100" t="s">
        <v>507</v>
      </c>
      <c r="B16" s="101"/>
      <c r="C16" s="101"/>
      <c r="D16" s="101"/>
      <c r="E16" s="101"/>
      <c r="F16" s="102"/>
    </row>
    <row r="17" spans="1:6" ht="16.5" x14ac:dyDescent="0.25">
      <c r="A17" s="55" t="s">
        <v>20</v>
      </c>
      <c r="B17" s="56"/>
      <c r="C17" s="56"/>
      <c r="D17" s="56"/>
      <c r="E17" s="56"/>
      <c r="F17" s="57"/>
    </row>
    <row r="18" spans="1:6" x14ac:dyDescent="0.25">
      <c r="A18" s="67" t="s">
        <v>506</v>
      </c>
      <c r="B18" s="68"/>
      <c r="C18" s="68"/>
      <c r="D18" s="68"/>
      <c r="E18" s="68"/>
      <c r="F18" s="69"/>
    </row>
    <row r="19" spans="1:6" x14ac:dyDescent="0.25">
      <c r="A19" s="49" t="s">
        <v>505</v>
      </c>
      <c r="B19" s="50"/>
      <c r="C19" s="50"/>
      <c r="D19" s="50"/>
      <c r="E19" s="50"/>
      <c r="F19" s="51"/>
    </row>
    <row r="20" spans="1:6" x14ac:dyDescent="0.25">
      <c r="A20" s="49" t="s">
        <v>504</v>
      </c>
      <c r="B20" s="50"/>
      <c r="C20" s="50"/>
      <c r="D20" s="50"/>
      <c r="E20" s="50"/>
      <c r="F20" s="51"/>
    </row>
    <row r="21" spans="1:6" x14ac:dyDescent="0.25">
      <c r="A21" s="108" t="s">
        <v>518</v>
      </c>
      <c r="B21" s="109"/>
      <c r="C21" s="109"/>
      <c r="D21" s="109"/>
      <c r="E21" s="109"/>
      <c r="F21" s="110"/>
    </row>
    <row r="22" spans="1:6" ht="16.5" x14ac:dyDescent="0.25">
      <c r="A22" s="55" t="s">
        <v>503</v>
      </c>
      <c r="B22" s="56"/>
      <c r="C22" s="56"/>
      <c r="D22" s="56"/>
      <c r="E22" s="56"/>
      <c r="F22" s="57"/>
    </row>
    <row r="23" spans="1:6" x14ac:dyDescent="0.25">
      <c r="A23" s="36" t="s">
        <v>502</v>
      </c>
      <c r="B23" s="111" t="s">
        <v>517</v>
      </c>
      <c r="C23" s="111"/>
      <c r="D23" s="111"/>
      <c r="E23" s="111"/>
      <c r="F23" s="112"/>
    </row>
    <row r="24" spans="1:6" x14ac:dyDescent="0.25">
      <c r="A24" s="2" t="s">
        <v>28</v>
      </c>
      <c r="B24" s="35" t="s">
        <v>501</v>
      </c>
      <c r="C24" s="103" t="s">
        <v>30</v>
      </c>
      <c r="D24" s="104"/>
      <c r="E24" s="35" t="s">
        <v>31</v>
      </c>
      <c r="F24" s="35" t="s">
        <v>32</v>
      </c>
    </row>
    <row r="25" spans="1:6" ht="96.75" x14ac:dyDescent="0.25">
      <c r="A25" s="6" t="s">
        <v>516</v>
      </c>
      <c r="B25" s="6" t="s">
        <v>515</v>
      </c>
      <c r="C25" s="105" t="s">
        <v>41</v>
      </c>
      <c r="D25" s="106"/>
      <c r="E25" s="7" t="s">
        <v>57</v>
      </c>
      <c r="F25" s="8">
        <v>97</v>
      </c>
    </row>
    <row r="26" spans="1:6" x14ac:dyDescent="0.25">
      <c r="A26" s="107"/>
      <c r="B26" s="107"/>
      <c r="C26" s="107"/>
      <c r="D26" s="107"/>
      <c r="E26" s="107"/>
      <c r="F26" s="107"/>
    </row>
    <row r="27" spans="1:6" ht="48" customHeight="1" x14ac:dyDescent="0.25">
      <c r="A27" s="84" t="s">
        <v>500</v>
      </c>
      <c r="B27" s="84"/>
      <c r="C27" s="84"/>
      <c r="D27" s="84"/>
      <c r="E27" s="84"/>
      <c r="F27" s="84"/>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499</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533</v>
      </c>
      <c r="C4" s="59"/>
      <c r="D4" s="59"/>
      <c r="E4" s="59"/>
      <c r="F4" s="60"/>
    </row>
    <row r="5" spans="1:6" x14ac:dyDescent="0.25">
      <c r="A5" s="1" t="s">
        <v>5</v>
      </c>
      <c r="B5" s="58" t="s">
        <v>6</v>
      </c>
      <c r="C5" s="59"/>
      <c r="D5" s="59"/>
      <c r="E5" s="59"/>
      <c r="F5" s="60"/>
    </row>
    <row r="6" spans="1:6" x14ac:dyDescent="0.25">
      <c r="A6" s="1" t="s">
        <v>514</v>
      </c>
      <c r="B6" s="91" t="s">
        <v>532</v>
      </c>
      <c r="C6" s="92"/>
      <c r="D6" s="92"/>
      <c r="E6" s="92"/>
      <c r="F6" s="93"/>
    </row>
    <row r="7" spans="1:6" x14ac:dyDescent="0.25">
      <c r="A7" s="64" t="s">
        <v>10</v>
      </c>
      <c r="B7" s="65"/>
      <c r="C7" s="65"/>
      <c r="D7" s="65"/>
      <c r="E7" s="66"/>
      <c r="F7" s="37">
        <v>61.187000000000012</v>
      </c>
    </row>
    <row r="8" spans="1:6" ht="16.5" x14ac:dyDescent="0.25">
      <c r="A8" s="55" t="s">
        <v>513</v>
      </c>
      <c r="B8" s="56"/>
      <c r="C8" s="56"/>
      <c r="D8" s="56"/>
      <c r="E8" s="56"/>
      <c r="F8" s="57"/>
    </row>
    <row r="9" spans="1:6" x14ac:dyDescent="0.25">
      <c r="A9" s="67" t="s">
        <v>12</v>
      </c>
      <c r="B9" s="68"/>
      <c r="C9" s="68"/>
      <c r="D9" s="68"/>
      <c r="E9" s="68"/>
      <c r="F9" s="69"/>
    </row>
    <row r="10" spans="1:6" x14ac:dyDescent="0.25">
      <c r="A10" s="49" t="s">
        <v>512</v>
      </c>
      <c r="B10" s="50"/>
      <c r="C10" s="50"/>
      <c r="D10" s="50"/>
      <c r="E10" s="50"/>
      <c r="F10" s="51"/>
    </row>
    <row r="11" spans="1:6" x14ac:dyDescent="0.25">
      <c r="A11" s="98" t="s">
        <v>511</v>
      </c>
      <c r="B11" s="99"/>
      <c r="C11" s="99"/>
      <c r="D11" s="99"/>
      <c r="E11" s="99"/>
      <c r="F11" s="75"/>
    </row>
    <row r="12" spans="1:6" x14ac:dyDescent="0.25">
      <c r="A12" s="98" t="s">
        <v>510</v>
      </c>
      <c r="B12" s="99"/>
      <c r="C12" s="99"/>
      <c r="D12" s="99"/>
      <c r="E12" s="99"/>
      <c r="F12" s="75"/>
    </row>
    <row r="13" spans="1:6" x14ac:dyDescent="0.25">
      <c r="A13" s="98" t="s">
        <v>509</v>
      </c>
      <c r="B13" s="99"/>
      <c r="C13" s="99"/>
      <c r="D13" s="99"/>
      <c r="E13" s="99"/>
      <c r="F13" s="75"/>
    </row>
    <row r="14" spans="1:6" x14ac:dyDescent="0.25">
      <c r="A14" s="98" t="s">
        <v>507</v>
      </c>
      <c r="B14" s="99"/>
      <c r="C14" s="99"/>
      <c r="D14" s="99"/>
      <c r="E14" s="99"/>
      <c r="F14" s="75"/>
    </row>
    <row r="15" spans="1:6" x14ac:dyDescent="0.25">
      <c r="A15" s="98" t="s">
        <v>508</v>
      </c>
      <c r="B15" s="99"/>
      <c r="C15" s="99"/>
      <c r="D15" s="99"/>
      <c r="E15" s="99"/>
      <c r="F15" s="75"/>
    </row>
    <row r="16" spans="1:6" x14ac:dyDescent="0.25">
      <c r="A16" s="100" t="s">
        <v>507</v>
      </c>
      <c r="B16" s="101"/>
      <c r="C16" s="101"/>
      <c r="D16" s="101"/>
      <c r="E16" s="101"/>
      <c r="F16" s="102"/>
    </row>
    <row r="17" spans="1:6" ht="16.5" x14ac:dyDescent="0.25">
      <c r="A17" s="55" t="s">
        <v>20</v>
      </c>
      <c r="B17" s="56"/>
      <c r="C17" s="56"/>
      <c r="D17" s="56"/>
      <c r="E17" s="56"/>
      <c r="F17" s="57"/>
    </row>
    <row r="18" spans="1:6" x14ac:dyDescent="0.25">
      <c r="A18" s="67" t="s">
        <v>506</v>
      </c>
      <c r="B18" s="68"/>
      <c r="C18" s="68"/>
      <c r="D18" s="68"/>
      <c r="E18" s="68"/>
      <c r="F18" s="69"/>
    </row>
    <row r="19" spans="1:6" x14ac:dyDescent="0.25">
      <c r="A19" s="49" t="s">
        <v>505</v>
      </c>
      <c r="B19" s="50"/>
      <c r="C19" s="50"/>
      <c r="D19" s="50"/>
      <c r="E19" s="50"/>
      <c r="F19" s="51"/>
    </row>
    <row r="20" spans="1:6" x14ac:dyDescent="0.25">
      <c r="A20" s="49" t="s">
        <v>504</v>
      </c>
      <c r="B20" s="50"/>
      <c r="C20" s="50"/>
      <c r="D20" s="50"/>
      <c r="E20" s="50"/>
      <c r="F20" s="51"/>
    </row>
    <row r="21" spans="1:6" x14ac:dyDescent="0.25">
      <c r="A21" s="108" t="s">
        <v>531</v>
      </c>
      <c r="B21" s="109"/>
      <c r="C21" s="109"/>
      <c r="D21" s="109"/>
      <c r="E21" s="109"/>
      <c r="F21" s="110"/>
    </row>
    <row r="22" spans="1:6" ht="16.5" x14ac:dyDescent="0.25">
      <c r="A22" s="55" t="s">
        <v>503</v>
      </c>
      <c r="B22" s="56"/>
      <c r="C22" s="56"/>
      <c r="D22" s="56"/>
      <c r="E22" s="56"/>
      <c r="F22" s="57"/>
    </row>
    <row r="23" spans="1:6" x14ac:dyDescent="0.25">
      <c r="A23" s="36" t="s">
        <v>502</v>
      </c>
      <c r="B23" s="111" t="s">
        <v>105</v>
      </c>
      <c r="C23" s="111"/>
      <c r="D23" s="111"/>
      <c r="E23" s="111"/>
      <c r="F23" s="112"/>
    </row>
    <row r="24" spans="1:6" x14ac:dyDescent="0.25">
      <c r="A24" s="2" t="s">
        <v>28</v>
      </c>
      <c r="B24" s="35" t="s">
        <v>501</v>
      </c>
      <c r="C24" s="103" t="s">
        <v>30</v>
      </c>
      <c r="D24" s="104"/>
      <c r="E24" s="35" t="s">
        <v>31</v>
      </c>
      <c r="F24" s="35" t="s">
        <v>32</v>
      </c>
    </row>
    <row r="25" spans="1:6" x14ac:dyDescent="0.25">
      <c r="A25" s="6" t="s">
        <v>525</v>
      </c>
      <c r="B25" s="6" t="s">
        <v>524</v>
      </c>
      <c r="C25" s="105" t="s">
        <v>46</v>
      </c>
      <c r="D25" s="106"/>
      <c r="E25" s="7" t="s">
        <v>317</v>
      </c>
      <c r="F25" s="8">
        <v>10</v>
      </c>
    </row>
    <row r="26" spans="1:6" ht="252.75" x14ac:dyDescent="0.25">
      <c r="A26" s="6" t="s">
        <v>527</v>
      </c>
      <c r="B26" s="6" t="s">
        <v>526</v>
      </c>
      <c r="C26" s="105" t="s">
        <v>46</v>
      </c>
      <c r="D26" s="106"/>
      <c r="E26" s="7" t="s">
        <v>317</v>
      </c>
      <c r="F26" s="8">
        <v>9.85</v>
      </c>
    </row>
    <row r="27" spans="1:6" x14ac:dyDescent="0.25">
      <c r="A27" s="6" t="s">
        <v>521</v>
      </c>
      <c r="B27" s="6" t="s">
        <v>520</v>
      </c>
      <c r="C27" s="105" t="s">
        <v>46</v>
      </c>
      <c r="D27" s="106"/>
      <c r="E27" s="7" t="s">
        <v>317</v>
      </c>
      <c r="F27" s="8">
        <v>10</v>
      </c>
    </row>
    <row r="28" spans="1:6" x14ac:dyDescent="0.25">
      <c r="A28" s="6" t="s">
        <v>523</v>
      </c>
      <c r="B28" s="6" t="s">
        <v>522</v>
      </c>
      <c r="C28" s="105" t="s">
        <v>46</v>
      </c>
      <c r="D28" s="106"/>
      <c r="E28" s="7" t="s">
        <v>317</v>
      </c>
      <c r="F28" s="8">
        <v>10</v>
      </c>
    </row>
    <row r="29" spans="1:6" x14ac:dyDescent="0.25">
      <c r="A29" s="36" t="s">
        <v>502</v>
      </c>
      <c r="B29" s="111" t="s">
        <v>148</v>
      </c>
      <c r="C29" s="111"/>
      <c r="D29" s="111"/>
      <c r="E29" s="111"/>
      <c r="F29" s="112"/>
    </row>
    <row r="30" spans="1:6" x14ac:dyDescent="0.25">
      <c r="A30" s="2" t="s">
        <v>28</v>
      </c>
      <c r="B30" s="35" t="s">
        <v>501</v>
      </c>
      <c r="C30" s="103" t="s">
        <v>30</v>
      </c>
      <c r="D30" s="104"/>
      <c r="E30" s="35" t="s">
        <v>31</v>
      </c>
      <c r="F30" s="35" t="s">
        <v>32</v>
      </c>
    </row>
    <row r="31" spans="1:6" x14ac:dyDescent="0.25">
      <c r="A31" s="6" t="s">
        <v>521</v>
      </c>
      <c r="B31" s="6" t="s">
        <v>520</v>
      </c>
      <c r="C31" s="105" t="s">
        <v>529</v>
      </c>
      <c r="D31" s="106"/>
      <c r="E31" s="7" t="s">
        <v>317</v>
      </c>
      <c r="F31" s="8">
        <v>9</v>
      </c>
    </row>
    <row r="32" spans="1:6" x14ac:dyDescent="0.25">
      <c r="A32" s="6" t="s">
        <v>525</v>
      </c>
      <c r="B32" s="6" t="s">
        <v>535</v>
      </c>
      <c r="C32" s="105" t="s">
        <v>529</v>
      </c>
      <c r="D32" s="106"/>
      <c r="E32" s="7" t="s">
        <v>317</v>
      </c>
      <c r="F32" s="8">
        <v>9</v>
      </c>
    </row>
    <row r="33" spans="1:6" x14ac:dyDescent="0.25">
      <c r="A33" s="6" t="s">
        <v>523</v>
      </c>
      <c r="B33" s="6" t="s">
        <v>522</v>
      </c>
      <c r="C33" s="105" t="s">
        <v>529</v>
      </c>
      <c r="D33" s="106"/>
      <c r="E33" s="7" t="s">
        <v>317</v>
      </c>
      <c r="F33" s="8">
        <v>9</v>
      </c>
    </row>
    <row r="34" spans="1:6" ht="240.75" x14ac:dyDescent="0.25">
      <c r="A34" s="6" t="s">
        <v>527</v>
      </c>
      <c r="B34" s="6" t="s">
        <v>530</v>
      </c>
      <c r="C34" s="105" t="s">
        <v>529</v>
      </c>
      <c r="D34" s="106"/>
      <c r="E34" s="7" t="s">
        <v>317</v>
      </c>
      <c r="F34" s="8">
        <v>9</v>
      </c>
    </row>
    <row r="35" spans="1:6" x14ac:dyDescent="0.25">
      <c r="A35" s="36" t="s">
        <v>502</v>
      </c>
      <c r="B35" s="111" t="s">
        <v>528</v>
      </c>
      <c r="C35" s="111"/>
      <c r="D35" s="111"/>
      <c r="E35" s="111"/>
      <c r="F35" s="112"/>
    </row>
    <row r="36" spans="1:6" x14ac:dyDescent="0.25">
      <c r="A36" s="2" t="s">
        <v>28</v>
      </c>
      <c r="B36" s="35" t="s">
        <v>501</v>
      </c>
      <c r="C36" s="103" t="s">
        <v>30</v>
      </c>
      <c r="D36" s="104"/>
      <c r="E36" s="35" t="s">
        <v>31</v>
      </c>
      <c r="F36" s="35" t="s">
        <v>32</v>
      </c>
    </row>
    <row r="37" spans="1:6" ht="252.75" x14ac:dyDescent="0.25">
      <c r="A37" s="6" t="s">
        <v>527</v>
      </c>
      <c r="B37" s="6" t="s">
        <v>526</v>
      </c>
      <c r="C37" s="105" t="s">
        <v>46</v>
      </c>
      <c r="D37" s="106"/>
      <c r="E37" s="7" t="s">
        <v>317</v>
      </c>
      <c r="F37" s="8">
        <v>9</v>
      </c>
    </row>
    <row r="38" spans="1:6" x14ac:dyDescent="0.25">
      <c r="A38" s="6" t="s">
        <v>525</v>
      </c>
      <c r="B38" s="6" t="s">
        <v>524</v>
      </c>
      <c r="C38" s="105" t="s">
        <v>46</v>
      </c>
      <c r="D38" s="106"/>
      <c r="E38" s="7" t="s">
        <v>317</v>
      </c>
      <c r="F38" s="8">
        <v>9</v>
      </c>
    </row>
    <row r="39" spans="1:6" x14ac:dyDescent="0.25">
      <c r="A39" s="6" t="s">
        <v>523</v>
      </c>
      <c r="B39" s="6" t="s">
        <v>522</v>
      </c>
      <c r="C39" s="105" t="s">
        <v>46</v>
      </c>
      <c r="D39" s="106"/>
      <c r="E39" s="7" t="s">
        <v>317</v>
      </c>
      <c r="F39" s="8">
        <v>9</v>
      </c>
    </row>
    <row r="40" spans="1:6" x14ac:dyDescent="0.25">
      <c r="A40" s="6" t="s">
        <v>521</v>
      </c>
      <c r="B40" s="6" t="s">
        <v>520</v>
      </c>
      <c r="C40" s="105" t="s">
        <v>46</v>
      </c>
      <c r="D40" s="106"/>
      <c r="E40" s="7" t="s">
        <v>317</v>
      </c>
      <c r="F40" s="8">
        <v>9</v>
      </c>
    </row>
    <row r="41" spans="1:6" x14ac:dyDescent="0.25">
      <c r="A41" s="107"/>
      <c r="B41" s="107"/>
      <c r="C41" s="107"/>
      <c r="D41" s="107"/>
      <c r="E41" s="107"/>
      <c r="F41" s="107"/>
    </row>
    <row r="42" spans="1:6" ht="48" customHeight="1" x14ac:dyDescent="0.25">
      <c r="A42" s="84" t="s">
        <v>500</v>
      </c>
      <c r="B42" s="84"/>
      <c r="C42" s="84"/>
      <c r="D42" s="84"/>
      <c r="E42" s="84"/>
      <c r="F42" s="84"/>
    </row>
  </sheetData>
  <mergeCells count="43">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35:F35"/>
    <mergeCell ref="C24:D24"/>
    <mergeCell ref="C25:D25"/>
    <mergeCell ref="C26:D26"/>
    <mergeCell ref="C27:D27"/>
    <mergeCell ref="C28:D28"/>
    <mergeCell ref="C34:D34"/>
    <mergeCell ref="B29:F29"/>
    <mergeCell ref="C30:D30"/>
    <mergeCell ref="C31:D31"/>
    <mergeCell ref="C32:D32"/>
    <mergeCell ref="C33:D33"/>
    <mergeCell ref="A42:F42"/>
    <mergeCell ref="C36:D36"/>
    <mergeCell ref="C37:D37"/>
    <mergeCell ref="C38:D38"/>
    <mergeCell ref="C39:D39"/>
    <mergeCell ref="C40:D40"/>
    <mergeCell ref="A41:F4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Ramo 21</vt:lpstr>
      <vt:lpstr>R21_E005</vt:lpstr>
      <vt:lpstr>R21_E007</vt:lpstr>
      <vt:lpstr>R21_F001</vt:lpstr>
      <vt:lpstr>R21_F002</vt:lpstr>
      <vt:lpstr>R21_F005</vt:lpstr>
      <vt:lpstr>R21_G001</vt:lpstr>
      <vt:lpstr>R21_K021</vt:lpstr>
      <vt:lpstr>R21_K027</vt:lpstr>
      <vt:lpstr>R21_P001</vt:lpstr>
      <vt:lpstr>R21_P002</vt:lpstr>
      <vt:lpstr>R21_S248</vt:lpstr>
      <vt:lpstr>FID_R21</vt:lpstr>
      <vt:lpstr>R21_M001</vt:lpstr>
      <vt:lpstr>R21_O001</vt:lpstr>
      <vt:lpstr>'Ramo 21'!Área_de_impresión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2017-09-06T05:43:49Z</dcterms:created>
  <dcterms:modified xsi:type="dcterms:W3CDTF">2017-09-06T18:09:22Z</dcterms:modified>
</cp:coreProperties>
</file>