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14" sheetId="12" r:id="rId1"/>
    <sheet name="R14_E001" sheetId="2" r:id="rId2"/>
    <sheet name="R14_E002" sheetId="3" r:id="rId3"/>
    <sheet name="R14_E003" sheetId="4" r:id="rId4"/>
    <sheet name="R14_E004" sheetId="5" r:id="rId5"/>
    <sheet name="R14_E008" sheetId="6" r:id="rId6"/>
    <sheet name="R14_E011" sheetId="8" r:id="rId7"/>
    <sheet name="R14_P001" sheetId="9" r:id="rId8"/>
    <sheet name="R14_P002" sheetId="10" r:id="rId9"/>
    <sheet name="R14_S043" sheetId="11" r:id="rId10"/>
    <sheet name="FID_R14" sheetId="13" r:id="rId11"/>
    <sheet name="R14_M001" sheetId="15" r:id="rId12"/>
    <sheet name="R14_O001" sheetId="16" r:id="rId13"/>
  </sheets>
  <externalReferences>
    <externalReference r:id="rId14"/>
    <externalReference r:id="rId15"/>
    <externalReference r:id="rId16"/>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14'!$A$1:$F$24</definedName>
    <definedName name="cf" localSheetId="10">#REF!</definedName>
    <definedName name="cf">#REF!</definedName>
    <definedName name="DG" localSheetId="10">#REF!</definedName>
    <definedName name="DG">#REF!</definedName>
    <definedName name="DGAJ" localSheetId="10">#REF!</definedName>
    <definedName name="DGAJ">#REF!</definedName>
    <definedName name="DGAR" localSheetId="10">#REF!</definedName>
    <definedName name="DGAR">#REF!</definedName>
    <definedName name="DGCSP" localSheetId="10">#REF!</definedName>
    <definedName name="DGCSP">#REF!</definedName>
    <definedName name="ds" localSheetId="10">#REF!</definedName>
    <definedName name="ds">#REF!</definedName>
    <definedName name="Programas" localSheetId="10">[1]Programas_PND!$A$2:$A$23</definedName>
    <definedName name="Programas">[2]Programas_PND!$A$2:$A$23</definedName>
    <definedName name="Ramos">[3]Ramos!$A$2:$A$47</definedName>
    <definedName name="rrr" localSheetId="10">#REF!</definedName>
    <definedName name="rrr">#REF!</definedName>
    <definedName name="s" localSheetId="10">#REF!</definedName>
    <definedName name="s">#REF!</definedName>
    <definedName name="ssss" localSheetId="1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2" l="1"/>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alcChain>
</file>

<file path=xl/sharedStrings.xml><?xml version="1.0" encoding="utf-8"?>
<sst xmlns="http://schemas.openxmlformats.org/spreadsheetml/2006/main" count="1555" uniqueCount="687">
  <si>
    <t>Proyecto de Presupuesto de Egresos de la Federación para el Ejercicio Fiscal 2018</t>
  </si>
  <si>
    <t>Objetivos, Indicadores y Metas para Resultados de los Programas Presupuestarios</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</si>
  <si>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</si>
  <si>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</si>
  <si>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</si>
  <si>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</si>
  <si>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</si>
  <si>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</si>
  <si>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</si>
  <si>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</si>
  <si>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</si>
  <si>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</si>
  <si>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</si>
  <si>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</si>
  <si>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</si>
  <si>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</si>
  <si>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</si>
  <si>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</si>
  <si>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</si>
  <si>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</si>
  <si>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 xml:space="preserve">Programa </t>
  </si>
  <si>
    <t>14 Programa Sectorial de Trabajo y Previsión Social</t>
  </si>
  <si>
    <t xml:space="preserve">Objetivo </t>
  </si>
  <si>
    <t>4 Conservar la paz laboral, así como fortalecer la conciliación, procuración e impartición de justicia laboral.</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</si>
  <si>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</si>
  <si>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</si>
  <si>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</si>
  <si>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</si>
  <si>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</si>
  <si>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</si>
  <si>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</si>
  <si>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</si>
  <si>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conservar la paz laboral, así como fortalecer la conciliación, procuración e impartición de justicia laboral. mediante la resolución de los conflictos de trabajo de competencia federal que se susciten entre trabajadores y patrones, derivados de las relaciones de trabajo o de hechos íntimamente relacionados con ellas.</t>
  </si>
  <si>
    <t>Sectorial/Transversal:</t>
  </si>
  <si>
    <t>Atc/Atp * 100  Atc = Número de asuntos individuales terminados por conciliación.  Atp = Número de asuntos individuales terminados en el periodo</t>
  </si>
  <si>
    <t>Porcentaje</t>
  </si>
  <si>
    <t>Gestión - Eficacia - Mensual</t>
  </si>
  <si>
    <t>Porcentaje de conciliación de los asuntos individuales</t>
  </si>
  <si>
    <t>He/Eh * 100  He = Número de huelgas estalladas.  Eh = Número de emplazamientos a huelga recibidos en el periodo</t>
  </si>
  <si>
    <t>Estratégico - Eficacia - Mensual</t>
  </si>
  <si>
    <t>Índice de estallamiento de huelgas</t>
  </si>
  <si>
    <t>Porcentaje de estallamiento de huelgas</t>
  </si>
  <si>
    <t>(Número de huelgas estalladas/Número de emplazamientos a huelga recibidos en el periodo) X 100</t>
  </si>
  <si>
    <t>Estratégico - Eficacia - Trimestral</t>
  </si>
  <si>
    <r>
      <t>Nivel:</t>
    </r>
    <r>
      <rPr>
        <sz val="9"/>
        <color rgb="FF000000"/>
        <rFont val="Soberana Sans"/>
        <family val="3"/>
      </rPr>
      <t xml:space="preserve"> </t>
    </r>
    <r>
      <rPr>
        <b/>
        <sz val="9"/>
        <color rgb="FF000000"/>
        <rFont val="Soberana Sans"/>
        <family val="3"/>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</si>
  <si>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</si>
  <si>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 xml:space="preserve">Porcentaje de asuntos individuales y colectivos resueltos a tráves de la conciliación y el arbitraje. </t>
  </si>
  <si>
    <t>(Número de asuntos de individuales y colectivos terminados / Número de asuntos individuales y colectivos recibidos) X 100</t>
  </si>
  <si>
    <r>
      <t>Nivel:</t>
    </r>
    <r>
      <rPr>
        <sz val="9"/>
        <color rgb="FF000000"/>
        <rFont val="Soberana Sans"/>
        <family val="3"/>
      </rPr>
      <t xml:space="preserve"> </t>
    </r>
    <r>
      <rPr>
        <b/>
        <sz val="9"/>
        <color rgb="FF000000"/>
        <rFont val="Soberana Sans"/>
        <family val="3"/>
      </rPr>
      <t>Componente</t>
    </r>
  </si>
  <si>
    <t>Asuntos resueltos de conflictos colectivos por procedimientos de huelga, emplazamientos a huelga y conflictos colectivos.</t>
  </si>
  <si>
    <t>Porcentaje de resolución de los asuntos colectivos</t>
  </si>
  <si>
    <t>(Número de asuntos colectivos terminados / Número de asuntos colectivos recibidos en el periodo)X100</t>
  </si>
  <si>
    <t>Asuntos resueltos de conflictos individuales por conciliación, desistimiento, incompetencia, caducidad o prescripción y laudos dictados.</t>
  </si>
  <si>
    <t>Porcentaje de resolución de los asuntos individuales</t>
  </si>
  <si>
    <t>(Número de asuntos individuales terminados / Número de demandas recibidas en el periodo) X 100</t>
  </si>
  <si>
    <r>
      <t>Nivel:</t>
    </r>
    <r>
      <rPr>
        <sz val="9"/>
        <color rgb="FF000000"/>
        <rFont val="Soberana Sans"/>
        <family val="3"/>
      </rPr>
      <t xml:space="preserve"> </t>
    </r>
    <r>
      <rPr>
        <b/>
        <sz val="9"/>
        <color rgb="FF000000"/>
        <rFont val="Soberana Sans"/>
        <family val="3"/>
      </rPr>
      <t>Actividad</t>
    </r>
  </si>
  <si>
    <t>Resoluciones emitidas por las Juntas Especiales apegadas a derecho, con certeza jurídica, dando prioridad a la función conciliatoria o voluntad de las partes, para el abatimiento del rezago.</t>
  </si>
  <si>
    <t>Porcentaje de rezago de asuntos individuales radicados de 2012 y años anteriores</t>
  </si>
  <si>
    <t>(Asuntos en trámite de 2012 y años anteriores/Asuntos concluidos del año base)X100</t>
  </si>
  <si>
    <t>Gestión - Eficiencia - Mensual</t>
  </si>
  <si>
    <t>Resoluciones de carácter colectivo derivadas de la función conciliatoria conforme a los procedimientos establecidos en la Ley Federal del Trabajo.</t>
  </si>
  <si>
    <t>Porcentaje de conciliación de los asuntos colectivos terminados</t>
  </si>
  <si>
    <t>(Sumatoria de los asuntos terminados por conciliación de los juicios colectivos/Número de asuntos colectivos terminados en el periodo)X100</t>
  </si>
  <si>
    <t>Promedio de carga de trabajo del personal de Juntas Especiales</t>
  </si>
  <si>
    <t>(Número de expedientes en trámite / Número de personal en Juntas Especiales)</t>
  </si>
  <si>
    <t>Asunto</t>
  </si>
  <si>
    <t>Porcentaje de calidad de las resoluciones emitidas de los asuntos individuales</t>
  </si>
  <si>
    <t>(Número de laudos confirmados y no impugnados/Número de laudos emitidos en el periodo)X100</t>
  </si>
  <si>
    <t>Porcentaje de conciliación de los asuntos individuales terminados</t>
  </si>
  <si>
    <t>(Sumatoria de los asuntos concluidos por conciliación/Número de asuntos individuales terminados)X100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</si>
  <si>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</si>
  <si>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Procuración de justicia laboral</t>
  </si>
  <si>
    <t>A00-Procuraduría Federal de la Defensa del Trabajo</t>
  </si>
  <si>
    <t>3 Perspectiva de Género</t>
  </si>
  <si>
    <t>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</si>
  <si>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</si>
  <si>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</si>
  <si>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</si>
  <si>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Porcentaje de conflictos resueltos a favor del trabajador a través de la conciliación promovida por la PROFEDET.</t>
  </si>
  <si>
    <t>(N° de conciliaciones con resolución favorable para el trabajador / N° de conciliaciones concluidas)*100</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</si>
  <si>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</si>
  <si>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</si>
  <si>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</si>
  <si>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Las y los trabajadores que solicitan protección jurídica laboral cuentan con mecanismos de procuración de justicia laboral, hasta su conclusión en un ambiente de seguridad y certeza jurídica.</t>
  </si>
  <si>
    <t>Porcentaje de conclusión de servicios de procuración de justicia laboral proporcionados a las y los trabajadores que lo solicitan.</t>
  </si>
  <si>
    <t>(Número total de servicios de  procuración de justicia laboral concluidos / Total de servicios de procuración de justicia laboral solicitados en el periodo de reporte) *100</t>
  </si>
  <si>
    <t>Apoyo a los trabajadores y sus beneficiarios en juicio laboral concluido.</t>
  </si>
  <si>
    <t xml:space="preserve">Porcentaje de juicios concluidos por  la Junta Federal de Conciliacion y Arbitraje (JFCA), promovidos por la PROFEDET. </t>
  </si>
  <si>
    <t>(Juicios laborales concluidos por la Junta Federal de Conciliación y Arbitraje, promovidos por la PROFEDET / Juicios laborales programados por la PROFEDET ante la Junta Federal de Conciliación y Arbitraje (JFCA))*100</t>
  </si>
  <si>
    <t>Los usuarios han recibido el servicio de representación jurídica en la interposición o improcedencia del juicio de amparo.</t>
  </si>
  <si>
    <t>Porcentaje de resoluciones definitivas analizadas por PROFEDET, para garantizar los derechos laborales de los trabajadores y sus beneficiarios.</t>
  </si>
  <si>
    <t xml:space="preserve">( Resoluciones analizadas por PROFEDET para salvaguardar los derechos laborales de los trabajadores y sus beneficiarios/  Total de resoluciones notificadas por la JFCA y Poder Judicial de la Federación programadas)*100 </t>
  </si>
  <si>
    <t>Juicios laborales promovidos por la PROFEDET ante la Junta Federal de Conciliación y Arbitraje.</t>
  </si>
  <si>
    <t>Porcentaje juicios iniciados por la PROFEDET en forma gratuita.</t>
  </si>
  <si>
    <t>(Juicios laborales iniciados registrados/Juicios laborales iniciados programados)*100.</t>
  </si>
  <si>
    <t>Apoyo a los trabajadores y/o sus beneficiarios con servicio de conciliación entregados.</t>
  </si>
  <si>
    <t>Porcentaje de asuntos de conciliación laboral concluidos.</t>
  </si>
  <si>
    <t>(Asuntos de conciliación laboral concluidos / Asuntos de conciliación laboral iniciados-programados )*100</t>
  </si>
  <si>
    <t>Servicios de asesoría,orientación y conciliación a trabajadores y/o beneficiarios para prevenir conflictos jurídico-laborales entregados.</t>
  </si>
  <si>
    <t>Porcentaje de 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</si>
  <si>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</si>
  <si>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Orientación por medios digitales a trabajadores, beneficiarios y sindicatos.</t>
  </si>
  <si>
    <t>Porcentaje de registro electrónico de asuntos digitales atendidos por la PROFEDET.</t>
  </si>
  <si>
    <t>(Servicios digitales laborales registrados/ Servicios digitales atendidos programados)*100.</t>
  </si>
  <si>
    <t>Atención médica para los trabajadores de competencia federal que lo soliciten y requieran a efecto de pensiones.</t>
  </si>
  <si>
    <t>Porcentaje de atención en medicina del trabajo.</t>
  </si>
  <si>
    <t>(Asuntos de medicina del trabajo registrados/Atención de medicina del trabajo programados)*100</t>
  </si>
  <si>
    <t>Selección de competencias de las asesorías jurídicas registradas en el sistema electrónico.</t>
  </si>
  <si>
    <t>Porcentaje  de asesorías jurídicas personalizadas.</t>
  </si>
  <si>
    <t>(Asesorías personalizadas iniciadas registradas/Asesorías iniciadas programadas)*100.</t>
  </si>
  <si>
    <t>Registro de acciones de conciliación por parte de la PROFEDET en forma gratuita.</t>
  </si>
  <si>
    <t>Porcentaje de asuntos de conciliación iniciados por la PROFEDE.</t>
  </si>
  <si>
    <t>(Asuntos de conciliación registrados  como iniciados / Asuntos de conciliación iniciados-programados)* 100</t>
  </si>
  <si>
    <t>E003 Ejecución de los programas y acciones de la Política Laboral</t>
  </si>
  <si>
    <t>112-Unidad de Delegaciones Federales del Trabajo</t>
  </si>
  <si>
    <t>2 Promover el trabajo digno o decente</t>
  </si>
  <si>
    <t>1 Democratizar la Productividad</t>
  </si>
  <si>
    <t>Contribuir a salvaguardar los derechos de los trabajadores y personas en situación de vulnerabilidad y vigilar el cumplimiento de la normatividad laboral mediante acciones que propicien el trabajo digno o decente</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</si>
  <si>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</si>
  <si>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Número de mujeres y hombres beneficiados por buenas prácticas de inclusión laboral</t>
  </si>
  <si>
    <t>Cuantifica el número de visitas de inspección realizadas por la STPS, a fin de promover y vigilar el cumplimiento de la normatividad laboral</t>
  </si>
  <si>
    <t>Número de visitas de inspección, a fin de vigilar el cumplimiento de las normas laborales</t>
  </si>
  <si>
    <t xml:space="preserve">Número de hombres y mujeres beneficiados por buenas prácticas de inclusión laboral </t>
  </si>
  <si>
    <t>Suma de hombres y mujeres beneficiados por  buenas practicas de inclusión H+M</t>
  </si>
  <si>
    <t>Personas</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</si>
  <si>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</si>
  <si>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</si>
  <si>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Estratégico - Eficacia - Anual</t>
  </si>
  <si>
    <t>Porcentaje de trabajadores con acceso a la seguridad social</t>
  </si>
  <si>
    <t>(Número de trabajadores con acceso a seguridad social durante el año t/ Número de trabajadores considerados durante el año t) *100</t>
  </si>
  <si>
    <t>Estratégico - Eficacia - Semestral</t>
  </si>
  <si>
    <t>Porcentaje de visitas de inspección realizadas a fin de vigilar el cumplimiento de la normatividad laboral</t>
  </si>
  <si>
    <t>(Inspecciones realizadas en el periodo t/Inspecciones programadas en el periodo t)*100</t>
  </si>
  <si>
    <t>Los centros de trabajo atendidos cuentan con condiciones de trabajo digno o decente</t>
  </si>
  <si>
    <t>Porcentaje de centros de trabajo fomentados en materia de seguridad social</t>
  </si>
  <si>
    <t>(Número de centros de trabajo fomentados en materia de  seguridad social durante el año t/ Número de centros de trabajo considerados durante el año t) *100</t>
  </si>
  <si>
    <t>Porcentaje de disminución en el número de accidentes en centros de trabajo con reconocimiento de Empresa Segura</t>
  </si>
  <si>
    <t>(Tasa de referencia - Tasa de accidentes de centros reconocidos en el año t)/Tasa de referencia)*100</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</si>
  <si>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</si>
  <si>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</si>
  <si>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Persona</t>
  </si>
  <si>
    <t>Porcentaje de centros de trabajo beneficiados por visitas de inspección</t>
  </si>
  <si>
    <t>(Centros de trabajo visitados por motivos de inspección laboral en el periodo t /Centros de trabajo programados a visitar por motivos de inspección laboral en el periodo t)*100</t>
  </si>
  <si>
    <t>Centros de trabajo inspeccionados a los que no se les instauró el procedimiento administrativo sancionador</t>
  </si>
  <si>
    <t>(1-(solicitudes de sanción/inspecciones desahogadas))*100</t>
  </si>
  <si>
    <t>tasa</t>
  </si>
  <si>
    <t>Promover que los centros de trabajo con buenas prácticas de inclusión laboral sean distinguidos.</t>
  </si>
  <si>
    <t>Porcentaje de Centros de Trabajo distinguidos con respecto a los registrados</t>
  </si>
  <si>
    <t>(Número de Centros de Trabajo distinguidos/Número de Centros de Trabajo registrados)*100</t>
  </si>
  <si>
    <t>Otra-Centro de Trabajo</t>
  </si>
  <si>
    <t>Gestión - Eficacia - Semestral</t>
  </si>
  <si>
    <t>Normatividad para prevenir riesgos de trabajo en materia de seguridad y salud en el trabajo elaborada</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</si>
  <si>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</si>
  <si>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</si>
  <si>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Registro</t>
  </si>
  <si>
    <t>Mecanismos en materia de seguridad y salud en el trabajo</t>
  </si>
  <si>
    <t>Porcentaje de Reportes elaborados de las sesiones de las Comisiones Consultivas Estatales y de la Ciudad de México de Seguridad y Salud en el Trabajo y de las acciones y asesorías en materia de bienestar emocional y desarrollo humano de las y los trabajadores</t>
  </si>
  <si>
    <t>(Reportes de las sesiones de las Comisiones Consultivas Estatales y de la Ciudad de México de Seguridad y Salud en el Trabajo y de las acciones y asesorías en materia de bienestar emocional y desarrollo humano de las y los trabajadores elaborados en el año t/Reportes de las sesiones de las Comisiones Consultivas Estatales y de la Ciudad de México de Seguridad y Salud en el Trabajo y de las acciones y asesorías en materia de bienestar emocional y desarrollo humano de las y los trabajadores comprometidos en el año t)*100</t>
  </si>
  <si>
    <t>Documento</t>
  </si>
  <si>
    <t>Gestión - Eficacia - Trimestral</t>
  </si>
  <si>
    <t>Ejecución de visitas de inspección focalizadas para el cumplimiento de la legislación laboral, promoviendo una cultura de prevención de riesgos de trabajo y salvaguardando los derechos humanos laborales mediante operativos.</t>
  </si>
  <si>
    <t>Porcentaje de operativos de inspección realizados</t>
  </si>
  <si>
    <t>(Operativos de inspección realizados en el periodo t/Protocolos de inspección programados en el periodo en el periodo t)*100</t>
  </si>
  <si>
    <t>Instrumentos de fomento de seguridad social entregados</t>
  </si>
  <si>
    <t>Porcentaje de eventos que fomentan la seguridad social y la formalización del empleo en el marco del trabajo digno o decente.</t>
  </si>
  <si>
    <t>(Número de eventos realizados durante el año t/número de eventos programados durante el año t)*100</t>
  </si>
  <si>
    <t>Porcentaje de manifestaciones de impacto regulatorio, proyectos de normas oficiales mexicanas de Seguridad y Salud y normas oficiales mexicanas de Seguridad y Salud en el Trabajo elaboradas</t>
  </si>
  <si>
    <t>(Manifestaciones de Impacto Regulatorio; proyectos de Normas Oficiales Mexicanas y Normas Oficiales Mexicanas de Seguridad y Salud en el Trabajo aprobadas por el Comité en el año t/Total de Manifestaciones de Impacto Regulatorio; proyectos de Normas Oficiales Mexicanas y Normas Oficiales Mexicanas de Seguridad y Salud en el Trabajo comprometidas en el año t)*100</t>
  </si>
  <si>
    <t>Gestión - Eficacia - Anual</t>
  </si>
  <si>
    <t>Porcentaje de Dictámenes, informes de resultados y certificados emitidos por organismos privados.</t>
  </si>
  <si>
    <t>(Dictámenes, informes de resultados y certificados emitidos por organismos privados, que se registran ante la STPS en el año t/ Total de dictámenes, informes de resultados y certificados emitidos por organismos privados el ejercicio anterior) * 100</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</si>
  <si>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</si>
  <si>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Promedio de personas beneficiadas por acciones de coordinación interinstitucional</t>
  </si>
  <si>
    <t>Sumatoria de personas beneficiadas por acciones de coordinación entre el Número de acciones de coordinación institucional realizadas*100</t>
  </si>
  <si>
    <t>Promover la aplicación de buenas prácticas laborales a favor de las personas en situación de vulnerabilidad en centros de trabajo.</t>
  </si>
  <si>
    <t>Promedio de personas en situación de vulnerabilidad laboral beneficiadas por acciones de fortalecimiento en su empleabilidad</t>
  </si>
  <si>
    <t>Sumatoria de personas beneficiadas en situación de vulnerabilidad/número total de acciones de fortalecimiento en su empleabilidad</t>
  </si>
  <si>
    <t>Garantizar el cumplimiento de la normatividad laboral mediante la instauracion de procedimientos administrativos de sancion a empresas que no tengan disposicion de cumplir con la normatividad laboral</t>
  </si>
  <si>
    <t>Porcentaje de Resoluciones Emitidas realizadas por las Delegaciones Federales del Trabajo</t>
  </si>
  <si>
    <t>(Resoluciones Emitidas realizadas por las Delegaciones Federales del Trabajo del periodo t/Resoluciones Programadas por las Delegaciones Federales del Trabajo del periodo t)*100</t>
  </si>
  <si>
    <t>Porcentaje de documentos elaborados en materia de seguridad social y formalización del empleo en el marco del trabajo digno o decente.</t>
  </si>
  <si>
    <t>(Número de estudios elaborados + Número de investigaciones elaboradas + Número de propuestas elaboradas durante el año t/ Número total de estudios, investigaciones y propuestas programadas durante el año t)*100</t>
  </si>
  <si>
    <t>Porcentaje de Documentos fuente, Boletines Electrónicos y Guías de Prácticas Seguras elaborados</t>
  </si>
  <si>
    <t>(Documentos fuente, Boletines Electrónicos y Guías de Prácticas elaborados en el año t /Total de Documentos fuente, Boletines Electrónicos y Guías de Prácticas elaborados programados en el año t ) * 100</t>
  </si>
  <si>
    <t>Gestión - Eficacia - Bimestral</t>
  </si>
  <si>
    <t>Centros de Trabajo y personas en situación de vulnerabilidad informados</t>
  </si>
  <si>
    <t>Porcentaje de evaluaciones con fines de certificación de la competencia laboral en estándares de competencia publicados en el Diario Oficial de la Federación aplicadas a personas en situación de vulnerabilidad</t>
  </si>
  <si>
    <t>(Número de certificaciones/ Numero de evaluaciones realizadas)*100</t>
  </si>
  <si>
    <t>Acción</t>
  </si>
  <si>
    <t>Promover una cultura de prevención de riesgos laborales en los centros de trabajo del país</t>
  </si>
  <si>
    <t xml:space="preserve">Porcentaje de suscripción de Compromisos Voluntarios </t>
  </si>
  <si>
    <t>(Compromisos suscritos del periodo t/ compromisos programados del periodo t)*100</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</si>
  <si>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</si>
  <si>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</si>
  <si>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Reunión</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</si>
  <si>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</si>
  <si>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Porcentaje de sesiones de red de vinculación laboral</t>
  </si>
  <si>
    <t>(Sesiones de redes de vinculación laboral realizados en el periodo t/Sesiones de redes de vinculación laboral programados en el periodo t)*100</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</si>
  <si>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</si>
  <si>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Porcentaje de Sesiones de la Comisión Consultiva Estatal de Seguridad y Salud en el Trabajo</t>
  </si>
  <si>
    <t>(Sesiones de las Comisiones Consultivas Estatales de Seguridad y Salud en el Trabajo realizados en el periodo t/Sesiones de las Comisiones Consultivas Estatales de Seguridad y Salud en el Trabajo programadas en el periodo t)*100</t>
  </si>
  <si>
    <t>Acciones en materia de fomento de la seguridad social</t>
  </si>
  <si>
    <t>Porcentaje de reuniones de grupos de trabajo para fomentar la seguridad social, en el marco del trabajo digno o decente.</t>
  </si>
  <si>
    <t>(Número de reuniones de los grupos de trabajo integrados para fomentar la seguridad social durante el año t/Número de reuniones de los grupos de trabajo programados durante el año t)*100</t>
  </si>
  <si>
    <t>Porcentaje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</si>
  <si>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</si>
  <si>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Informe</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</si>
  <si>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</si>
  <si>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</si>
  <si>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Porcentaje de acuerdos de colaboración para fomentar la seguridad social, en el marco  del trabajo digno o decente.</t>
  </si>
  <si>
    <t>(Número de acuerdos de colaboración para fomentar la seguridad social durante el año t/Número de acuerdos de colaboración programados durante el año t)*100</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</si>
  <si>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</si>
  <si>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</si>
  <si>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</si>
  <si>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</si>
  <si>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</si>
  <si>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2 Democratizar la productividad laboral, la capacitación y el adiestramiento de los trabajadores.</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</si>
  <si>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</si>
  <si>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</si>
  <si>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Número de trabajadores capacitados de manera presencial y a distancia</t>
  </si>
  <si>
    <t>Número de trabajadores beneficiados por acciones de Apoyo a la Productividad</t>
  </si>
  <si>
    <t>Número de trabajadores beneficiados por acciones de apoyo a la productividad</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</si>
  <si>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</si>
  <si>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</si>
  <si>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Porcentaje de trabajadores que incrementan sus capacidades laborales, generadas por la capacitación presencial y a distancia y la certificación de competencias laborales</t>
  </si>
  <si>
    <t>(Número de trabajadores que incrementan sus capacidades laborales, generadas por la capacitación presencial y a distancia y la certificación de competencias laborales  / Número de trabajadores atendidos con capacitación presencial y a distancia y la certificación de competencias laborales)*100</t>
  </si>
  <si>
    <t>Beneficiario</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</si>
  <si>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Las instituciones del sector público, educativas y/o los factores de producción son incentivados a realizar acciones coordinadas para mejorar la productividad laboral;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</si>
  <si>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 xml:space="preserve">Porcentaje de Acuerdos y/o Convenios de Colaboración promovidos con las Instituciones del Sector Público, Educativas y/o de los Factores de la Producción, con el objeto de establecer acciones de coordinación. </t>
  </si>
  <si>
    <t>(Número de Acuerdos y/o Convenios de Colaboración promovidos/ Número de Acuerdos y/o Convenios de Colaboración programados)* 100</t>
  </si>
  <si>
    <t>Acuerdo</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</si>
  <si>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</si>
  <si>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</si>
  <si>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Empresa</t>
  </si>
  <si>
    <t>Estratégico - Eficiencia - Anual</t>
  </si>
  <si>
    <t>Porcentaje de trabajadores que incrementan sus competencias laborales a través de cursos de capacitación presencial y a distancia.</t>
  </si>
  <si>
    <t>(Número de trabajadores que fueron apoyados a través de cursos de capacitación presencial y a distancia y que incrementan sus competencias laborales / Número de trabajadores apoyados a través de cursos de capacitación presencial y a distancia)*100</t>
  </si>
  <si>
    <t>Trabajador</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</si>
  <si>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</si>
  <si>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</si>
  <si>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Porcentaje de centros de trabajo apoyados que reportan la utilidad de las herramientas tecnológicas proporcionadas para fortalecer el incremento en la productividad</t>
  </si>
  <si>
    <t>(Número de centros de trabajo apoyados que reportan utilidad de las herramientas tecnológicas proporcionadas para fortalecer el incremento en la productividad / Número de centros de trabajo con herramientas tecnológicas  proporcionadas para fortalecer el incremento en la productividad)*100</t>
  </si>
  <si>
    <t>Porcentaje de trabajadores certificados que fueron apoyados por el programa</t>
  </si>
  <si>
    <t>(Número de trabajadores que certificaron sus competencias laborales con apoyo del programa / Número de trabajadores candidatos a certificarse)*100</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</si>
  <si>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</si>
  <si>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</si>
  <si>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Estudio</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</si>
  <si>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</si>
  <si>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</si>
  <si>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Caso</t>
  </si>
  <si>
    <t>Información especializada para contribuir al incremento de la  productividad laboral de los centros de trabajo otorgadas</t>
  </si>
  <si>
    <t>Porcentaje de solicitudes de información a través de portales electrónicos atendidas</t>
  </si>
  <si>
    <t>(Número solicitudes de información a través de portales electrónicos atendidas / Número de solicitudes de información a través de portales electrónicos recibidas)*100</t>
  </si>
  <si>
    <t>Solicitud</t>
  </si>
  <si>
    <t>Mecanismos e instrumentos que permitan vincular las acciones de colaboración de las instituciones del sector público, educativas y/o los factores de la producción.</t>
  </si>
  <si>
    <t>Porcentaje de eventos (Seminarios, Encuentros, Foros, Talleres, etc.) que permitan vincular acciones de colaboración de las Instituciones del Sector Público, Educativas y/o de los Factores de la Producción.</t>
  </si>
  <si>
    <t>(Número de eventos (Seminarios, Encuentros, Foros, Talleres, etc.), realizados/Número de eventos (Seminarios, Encuentros, Foros, Talleres, etc.), programados) * 100</t>
  </si>
  <si>
    <t>Evento</t>
  </si>
  <si>
    <t>Capacitación a distancia para trabajadores otorgada</t>
  </si>
  <si>
    <t>Porcentaje de trabajadores capacitados a distancia</t>
  </si>
  <si>
    <t>(Número de trabajadores capacitados a distancia / Número de trabajadores programados a capacitar a distancia)*100</t>
  </si>
  <si>
    <t>Herramientas tecnológicas otorgadas a centros de trabajo</t>
  </si>
  <si>
    <t>Porcentaje de centros de trabajo apoyados con herramientas tecnológicas</t>
  </si>
  <si>
    <t>(Número de centros de trabajo que lograron obtener herramientas tecnológicas/ Número de centros de trabajo programados para obtener herramientas tecnológicas)*100</t>
  </si>
  <si>
    <t>Difusión de los derechos laborales, aspectos de productividad y competitividad, así como los productos y servicios institucionales a traves de medios masivos de comunicación realizados</t>
  </si>
  <si>
    <t>Número de programas audiovisuales y publicaciones en medios másivos de comunicación, portal institucional y en redes sociales</t>
  </si>
  <si>
    <t>Total de programas en televisión + Total de programas en radio + Total de publicaciones impresas y electrónicas + Total de acciones de difusión de los productos y servicios institucionales en medios electrónicos</t>
  </si>
  <si>
    <t>Asesoria para el cumplimiento de obligaciones legales en materia de Capacitación, Adiestramiento y Productividad de los Trabajadores atendidas</t>
  </si>
  <si>
    <t>Porcentaje de asesorias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</si>
  <si>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</si>
  <si>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Asesoría</t>
  </si>
  <si>
    <t>Estímulos a la certificación de competencias laborales otorgados a los trabajadores</t>
  </si>
  <si>
    <t>Porcentaje de trabajadores que cumplen con los criterios de elegibilidad establecidos, apoyados con competencias laborales certificadas</t>
  </si>
  <si>
    <t>(Número de trabajadores que certificaron sus competencias laborales con apoyo del programa / Número de trabajadores programados para certificarse)*100</t>
  </si>
  <si>
    <t>Orientación en materia laboral, fiscal y sindical para los trabajadores y sus organizaciones sindicales otorgadas</t>
  </si>
  <si>
    <t>Número de orientaciones otorgadas</t>
  </si>
  <si>
    <t>Total de orientaciones colectivas + Total de orientaciones individuales</t>
  </si>
  <si>
    <t>Presentaciones de los estudios en materia de formación, capacitación, adiestramiento y productividad laboral realizadas</t>
  </si>
  <si>
    <t>Porcentaje de 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</si>
  <si>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</si>
  <si>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Presentación</t>
  </si>
  <si>
    <t>Mejores prácticas innovadoras de los trabajadores reconocidas</t>
  </si>
  <si>
    <t>Porcentaje de mejores prácticas laborales que acreditan el incremento de la productividad publicadas</t>
  </si>
  <si>
    <t>(Número de mejores prácticas laborales que acreditan el incremento de la productividad publicadas/ Número de mejores prácticas laborales que acreditan el incremento de la productividad programadas) * 100</t>
  </si>
  <si>
    <t>Servicios en materia de protección al salario para los trabajadores y las organizaciónes indicales otorgados</t>
  </si>
  <si>
    <t>Número de acciones de medidas de protección al salario</t>
  </si>
  <si>
    <t>Total de tarjetas de descuento colocadas + Total de orientaciones de otras medidas de protección al salario</t>
  </si>
  <si>
    <t>Talleres en materia técnica y de formación laboral para la productividad de los trabajadores y dirigentes sindicales otorgados</t>
  </si>
  <si>
    <t>Número de talleres y acciones en sus diferentes modalidades otorgados</t>
  </si>
  <si>
    <t>Total de talleres y acciones presenciales + Total de acciones en línea</t>
  </si>
  <si>
    <t>Capacitación presencial otorgada a los trabajadores</t>
  </si>
  <si>
    <t>Porcentaje de trabajadores que cumplen con los criterios de elegibilidad establecidos que participan en cursos de capacitación presencial</t>
  </si>
  <si>
    <t>(Número de trabajadores que participan en cursos de capacitación presencial / Número de trabajadores programados para participar en cursos de capacitación presencial programados) * 100</t>
  </si>
  <si>
    <t>Promoción de estímulos a la certificación de competencias laborales</t>
  </si>
  <si>
    <t>Porcentaje de acciones de difusión para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</si>
  <si>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</si>
  <si>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Registro de listas de constancias de competencias o de habilidades laborales</t>
  </si>
  <si>
    <t>Porcentaje de acuse para el registro de listas de constancias de competencias o de habilidades laborales emitidos</t>
  </si>
  <si>
    <t>(Número de acuse para el registro de listas de constancias de competencias o de habilidades laborales emitidos / Número de acuse para el registro de listas de constancias de competencias o de habilidades laborales recibidas ) *100</t>
  </si>
  <si>
    <t>Registro de asesorías para la constitución y funcionamiento de las Comisiones Mixtas de Capacitación, Adiestramiento y Productividad realizadas</t>
  </si>
  <si>
    <t>Porcentaje de empresas asesoradas para la constitución y funcionamiento de las Comisiones Mixtas de Capacitación, Adiestramiento y Productividad</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</si>
  <si>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</si>
  <si>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Registro de asesorias a las Comisiones Estatales de Productividad realizadas</t>
  </si>
  <si>
    <t>Porcentaje de asesorías a las Comisiones Estatales de Productividad realizadas</t>
  </si>
  <si>
    <t>(Número de asesorías a las Comisiones Estatales de Productividad atendidas / Número de asesorías solicitadas por las Comisiones Estatales de Productividad )*100</t>
  </si>
  <si>
    <t>Acreditación de instructores formados</t>
  </si>
  <si>
    <t>Porcentaje de instructores formados acreditados</t>
  </si>
  <si>
    <t>(Número de instructores formados acreditados / Número de instructores formados acreditados programados)*100</t>
  </si>
  <si>
    <t>Orientación colectiva e individual</t>
  </si>
  <si>
    <t>Trabajadores beneficiados con los servicios de orientación colectiva e individual</t>
  </si>
  <si>
    <t>Total de Trabajadores beneficiados por las orientaciones colectivas + Total de los Trabajadores beneficiados por las orientaciones individuales</t>
  </si>
  <si>
    <t>Asistencia de trabajadores a talleres y eventos de formación sindical</t>
  </si>
  <si>
    <t>Trabajadores asistentes a los talleres y eventos de formación sindical</t>
  </si>
  <si>
    <t>Total de asistentes a los talleres y eventos presenciales + Total de participantes en los eventos en línea</t>
  </si>
  <si>
    <t>Promoción de los mecanismos e instrumentos para llevar a cabo acciones de colaboración entre las instituciones del sector público, educativas y/o los factores de la producción.</t>
  </si>
  <si>
    <t>Porcentaje de Entidades Federativas en las que se realizan acciones de promoción  para llevar a cabo actividades de colaboración entre las Instituciones del Sector Público, Educativas y/o de los Factores de la Producción.</t>
  </si>
  <si>
    <t>(Número de Entidades Federativas, en las que se realizan acciones de promoción/Número de Entidades Federativas programadas para realizar acciones de promoción)*100</t>
  </si>
  <si>
    <t>Entidad federativa</t>
  </si>
  <si>
    <t>Registro de agentes capacitadores externos autorizados</t>
  </si>
  <si>
    <t>Porcentaje de registro de agentes capacitadores externos autorizados</t>
  </si>
  <si>
    <t>(Número de registro de agentes capacitadores externos autorizados / Número de registro de agentes capacitadores externos autorizados recibido) *100</t>
  </si>
  <si>
    <t>Difundir en los centros de trabajo  el objetivo de los portales electrónicos</t>
  </si>
  <si>
    <t xml:space="preserve">Porcentaje de acciones de difusión de portales electrónicos </t>
  </si>
  <si>
    <t>(Número de acciones de difusión de portales electrónicos realizados/ Número  de acciones de difusión de portales electrónicos realizados programadas )*100</t>
  </si>
  <si>
    <t>Convocatoriar a las instituciones del sector público, educativas y/o los factores de la producción, para establecer acciones de colaboración.</t>
  </si>
  <si>
    <t>Porcentaje de invitaciones y/o convocatorias a las Instituciones del Sector Público, Educativas y/o de  los Factores de la Producción, para realizar acciones de colaboración.</t>
  </si>
  <si>
    <t>(Número de invitaciones y/o convocatorias a las Instituciones del Sector Público, Educativas y/o los Factores de la Producción, realizadas/Número de invitaciones y/o convocatorias a las Instituciones del Sector Público, Educativas y/o los Factores de la Producción, programadas)*100</t>
  </si>
  <si>
    <t>Otra-Convocatoria</t>
  </si>
  <si>
    <t>Evaluación de la satisfacción de los cursos a distancia impartidos</t>
  </si>
  <si>
    <t>Porcentaje de cursos a distancia evaluados con rango de igual o superior a satisfacción</t>
  </si>
  <si>
    <t>(Número de eventos evaluado como satisfactorio de acuerdo al instumento de evaluación en la plataforma / Número de eventos evaluados)*100</t>
  </si>
  <si>
    <t>Gestión - Calidad - Trimestral</t>
  </si>
  <si>
    <t>Evaluación de la satisfacción de los cursos impartidos</t>
  </si>
  <si>
    <t>Porcentaje de cursos evaluados que sean igual o superior de satisfactorios</t>
  </si>
  <si>
    <t>(Número de eventos evaluados como satisfactorios y muy buenos) / Numero de eventos evaluados)*100</t>
  </si>
  <si>
    <t>Curso</t>
  </si>
  <si>
    <t>Actualización de estudios en materia de formación, capacitación, adiestramiento y productividad laboral</t>
  </si>
  <si>
    <t>Porcentaje de número de estudios en materia de formación, capacitación, adiestramiento y productividad laboral actualizados</t>
  </si>
  <si>
    <t>(Número de estudios en materia de formación, capacitación, adiestramiento y productividad laboral actualizados / Número de estudios en materia de formación, capacitación, adiestramiento y productividad laboral programados a actualizar)*100</t>
  </si>
  <si>
    <t>Supervisión del desempeño de agentes capacitadores externos registrados</t>
  </si>
  <si>
    <t>Porcentaje de supervisiones del desempeño de agentes capacitadores externos registrados</t>
  </si>
  <si>
    <t>(Número de supervisiones del desempeño de agentes capacitadores externos registrados / Número de supervisiones del desempeño de agentes capacitadores externos registrados programadas ) *100</t>
  </si>
  <si>
    <t>Supervisión</t>
  </si>
  <si>
    <t>Autorización de solicitudes de apoyo de estímulos a la certificación de competencias laborales</t>
  </si>
  <si>
    <t xml:space="preserve">Porcentaje de solicitudes de apoyo de estímulos a la certificación de competencias laborales autorizadas </t>
  </si>
  <si>
    <t>(Número de solicitudes de apoyo de estímulos a la certificación de competencias laborales autorizadas / Número solicitudes de apoyo de estímulos a la certificación de competencias laborales recibidas)*100</t>
  </si>
  <si>
    <t>Revisar que las prácticas laborales recibidas cumplan con las bases establecidas en la convocatoria</t>
  </si>
  <si>
    <t>Porcentaje de practicas laborales  revisadas</t>
  </si>
  <si>
    <t>(Número de prácticas laborales revisadas / Número de prácticas laborales recibidas)*100</t>
  </si>
  <si>
    <t>Promoción de cursos de capacitación presenciales</t>
  </si>
  <si>
    <t>Porcentaje de acciones de difusión de cursos de capacitación presenciales</t>
  </si>
  <si>
    <t>(Número de acciones de difusión de cursos de capacitación presenciales realizadas / Número de acciones de difusión de cursos de capacitación presenciales programadas) *100</t>
  </si>
  <si>
    <t>Recepción de solicitudes de impartición de cursos presenciales</t>
  </si>
  <si>
    <t>Porcentaje de solicitudes de impartición de cursos presenciales atendidas</t>
  </si>
  <si>
    <t>(Número de solicitudes de impartición de cursos presenciales atendidas / Número de solicitudes de impartición de cursos presenciales recibidas)*100</t>
  </si>
  <si>
    <t>Formulación de estudios en materia de formación, capacitación, adiestramiento y productividad laboral</t>
  </si>
  <si>
    <t>Porcentaje de número de estudios en materia de formación, capacitación, adiestramiento y productividad laboral realizados</t>
  </si>
  <si>
    <t>(Número de estudios en materia de formación, capacitación, adiestramiento y productividad laboral realizados / Número de estudios en materia de formación, capacitación, adiestramiento y productividad laboral programados)*100</t>
  </si>
  <si>
    <t>Promoción de cursos de capacitación a distancia</t>
  </si>
  <si>
    <t>Porcentaje de acciones de difusión de cursos de capacitación a distancia</t>
  </si>
  <si>
    <t>(Número de acciones de difusión de cursos de capacitación a distancia / Número de acciones de difusión de cursos de capacitación a distancia programadas) *100</t>
  </si>
  <si>
    <t>Difusión de los servicios de protección al salario, derechos laborales e información para los trabajadores y dirigentes sindicales</t>
  </si>
  <si>
    <t>Acciones de difusión y publicaciones en los medios de comunicación institucionales</t>
  </si>
  <si>
    <t>Actualizaciones y publicaciones en el Portal Institucional + Publicaciones de información en las redes sociales + Publicaciones impresas + Programas de radio + Programas de televisión</t>
  </si>
  <si>
    <t>Difundir en los centros de trabajo el objetivo de las herramientas tecnológicas</t>
  </si>
  <si>
    <t>Porcentaje de acciones de difusión de herramientas tecnológicas a centros de trabajo</t>
  </si>
  <si>
    <t>(Número de acciones de difusión de herramientas tecnológicas a centros de trabajo realizadas/ Número  acciones de difusión de herramientas tecnológicas a centros de trabajo programadas )*100</t>
  </si>
  <si>
    <t>Actualizar la información del portal electrónico</t>
  </si>
  <si>
    <t xml:space="preserve">Porcentaje de actualizaciones de la información del portal electrónico </t>
  </si>
  <si>
    <t>(Número de actualizaciones de portales electrónicos / Número  de actualizaciones de la información del portal electrónico programados a actualizar)*100</t>
  </si>
  <si>
    <t>Tecnología</t>
  </si>
  <si>
    <t>Afiliar y orientar a trabajadores en mecanismos de protección al salario</t>
  </si>
  <si>
    <t>Trabajadores beneficiados mediante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</si>
  <si>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</si>
  <si>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Difundir la convocatoria del Premio Nacional de Trabajo</t>
  </si>
  <si>
    <t>Porcentaje de acciones de difusión del Premio Nacional de Trabajo</t>
  </si>
  <si>
    <t>(Número de acciones de difusión del Premio Nacional de Trabajo realizadas / Número de acciones de difusión del Premio Nacional de Trabajo programadas)*100</t>
  </si>
  <si>
    <t>E008 Conciliación entre empleadores y sindicatos</t>
  </si>
  <si>
    <t>214-Unidad de Funcionarios Conciliadores</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</si>
  <si>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</si>
  <si>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</si>
  <si>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</si>
  <si>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</si>
  <si>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</si>
  <si>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Instituciones, empresas y sindicatos, mediante el servicio público de conciliación, resuelven sus conflictos laborales</t>
  </si>
  <si>
    <t>Número de convenios elaborados como resultado de la conciliación</t>
  </si>
  <si>
    <t xml:space="preserve">Total de convenios formalizados ante la Unidad de Funcionarios Conciladores </t>
  </si>
  <si>
    <t>Convenio</t>
  </si>
  <si>
    <t>Pláticas conciliatorias entre instituciones empresas y sindicatos realizadas</t>
  </si>
  <si>
    <t>Número de servicios de conciliación otorgados</t>
  </si>
  <si>
    <t xml:space="preserve">Total de asuntos de empresas y sindicatos atendidos.     </t>
  </si>
  <si>
    <t>Revisión de Contratos Ley de las empresas.</t>
  </si>
  <si>
    <t>Número de revisiones de Contratos Ley</t>
  </si>
  <si>
    <t>Total de revisiones de Contratos Ley</t>
  </si>
  <si>
    <t>Gestión - Eficiencia - Semestral</t>
  </si>
  <si>
    <t>P7R-Instituto del Fondo Nacional para el Consumo de los Trabajadores</t>
  </si>
  <si>
    <t>E011 Registro de agrupaciones sindicales</t>
  </si>
  <si>
    <t>211-Dirección General de Registro de Asociaciones</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</si>
  <si>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</si>
  <si>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</si>
  <si>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</si>
  <si>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Las Organizaciones Sindicales de competencia federal acreditan su personalidad jurídica, por lo que su información es publicada conforme a lo establecido en el artículo 365 bis de la Ley Federal del Trabajo.</t>
  </si>
  <si>
    <t>Porcentaje de constancias de las Organizaciones Sindicales publicadas en la página de internet de la Secretaría del Trabajo y Previsión Social, acorde al artículo 365 bis de la Ley Federal del Trabajo</t>
  </si>
  <si>
    <t>(Número de Agrupaciones publicadas / Número de Agrupaciones vigentes) x 100</t>
  </si>
  <si>
    <t>Atender las solicitudes de registro y actualización de las organizaciones sindicales conforme lo establecido en la Ley Federal del Trabajo</t>
  </si>
  <si>
    <t>Porcentaje de solicitudes de Registro,  Actualización y Certificación de las Organizaciones Sindicales atendidas</t>
  </si>
  <si>
    <t>(Número de solicitudes atendidas / Número de solicitudes recibidas) X 100</t>
  </si>
  <si>
    <t>Constancias "conocidas coloquialmente como Toma de Nota" a las organizaciones, para su publicación en internet de conformidad con la normatividad aplicable emitidas.</t>
  </si>
  <si>
    <t>Porcentaje de solicitudes atendidas respecto de la emisión de constancias de Comité, Padrón de Socios y Reformas Estatutarias (conocidas coloquialmente como Tomas de Nota), según lo establecido en la Ley Federal del Trabajo</t>
  </si>
  <si>
    <t>(Número de constancias de Comité, Padrón de Socios y Reformas Estatutarias / Número de solicitudes recibidas) x 100</t>
  </si>
  <si>
    <t>Atención y asesorias a las organizaciones, trabajadores y ciudadanía en general.</t>
  </si>
  <si>
    <t>Porcentaje de atención y asesorías a Organizaciones Sindicales, trabajadores y ciudadanía en general, respecto del registro, actualización de organizaciones, así como de la expedición de copias certificadas</t>
  </si>
  <si>
    <t>(audiencias recibidas / audiencias totales programadas) *100</t>
  </si>
  <si>
    <t>Atención en tiempo y forma a las solicitudes de la actualización de comité directivo, altas y bajas de miembros y reformas estatutarias; asi como la emisión de copias certificadas</t>
  </si>
  <si>
    <t>Promedio de respuesta a las solicitudes atendidas respecto al área de Registro, Actualización y Certificación</t>
  </si>
  <si>
    <t>Suma de días de respuesta de las solicitudes atendidas / número de solicitudes atendidas</t>
  </si>
  <si>
    <t>Día</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</si>
  <si>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</si>
  <si>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</si>
  <si>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la promoción del trabajo digno o decente en los centros de trabajo.</t>
  </si>
  <si>
    <t xml:space="preserve">Visitas especializadas para fortalecer las actividades asociadas a la inspección federal. </t>
  </si>
  <si>
    <t>Suma aritmética de las visitas de supervisión realizadas.</t>
  </si>
  <si>
    <t>Visita</t>
  </si>
  <si>
    <t>Estratégico - Eficiencia - Mensual</t>
  </si>
  <si>
    <t>Las Delegaciones, Subdelegaciones y Oficinas Federales del Trabajo cuentan con criterios homogéneos para realizar sus labores dentro del proceso de inspección-sanción en normatividad laboral.</t>
  </si>
  <si>
    <t>Tasa de variación en el número de sugerencias formuladas relacionadas con el Procedimiento Administrativo Sancionador aplicado por las Delegaciones y Subdelegaciones Federales del Trabajo</t>
  </si>
  <si>
    <t>((Número de sugerencias formuladas en el año actual /  Número de sugerencias formuladas en el año anterior) -1)*100</t>
  </si>
  <si>
    <t>Tasa de variación</t>
  </si>
  <si>
    <t>Criterios cumplidos por las Delegaciones, Subdelegaciones y Oficinas Federales del Trabajo en materia de inspección.</t>
  </si>
  <si>
    <t>Suma aritmética de criterios cumplidos.</t>
  </si>
  <si>
    <t>Otra-Criterios</t>
  </si>
  <si>
    <t>Procedimientos derivados de las atribuciones conferidas</t>
  </si>
  <si>
    <t>Porcentaje de inspecciones realizadas a petición de parte y por atribuciones conferidas.</t>
  </si>
  <si>
    <t>(número de inspecciones realizadas/número de solicitudes que a petición don recibidas) x 100</t>
  </si>
  <si>
    <t>Inspección</t>
  </si>
  <si>
    <t>Gestión - Eficiencia - Anual</t>
  </si>
  <si>
    <t>Evaluaciones del cumplimiento de metas realizadas por las Delegaciones Federales del Trabajo</t>
  </si>
  <si>
    <t>Evaluaciones en materia de cumplimiento de metas delegacionales</t>
  </si>
  <si>
    <t>(Evaluaciones delegacionales realizadas en el periodo t/Evaluaciones delegacionales programadas en el periodo t)*100</t>
  </si>
  <si>
    <t>Normatividad laboral difundida para trabajadores y empleadores.</t>
  </si>
  <si>
    <t>Número de personas que asisten a los foros de difusión en materia de inspección</t>
  </si>
  <si>
    <t>Suma aritmética del público asistente a los foros de difusión</t>
  </si>
  <si>
    <t>Público asistente</t>
  </si>
  <si>
    <t>Supervisiones y asesorías en materia jurídica realizadas en las Delegaciones Federales del Trabajo y Subdelegaciones Federales del Trabajo.</t>
  </si>
  <si>
    <t>Porcentaje de supervisiones y asesorías en la instauración del Procedimiento Administrativo Sancionador realizadas a las Delegaciones y Subdelegaciones Federales del Trabajo</t>
  </si>
  <si>
    <t xml:space="preserve">Supervisiones y asesorías realizadas / Supervisiones y asesorías programadas) *100 </t>
  </si>
  <si>
    <t>Visitas de supervisión realizadas a las actividades del proceso de inspección a las Delegaciones, Subdelegaciones y Oficinas Federales del Trabajo.</t>
  </si>
  <si>
    <t xml:space="preserve">Visitas especializadas para mejorar el cumplimiento en materia de inspección federal del trabajo a nivel nacional. </t>
  </si>
  <si>
    <t>Suma aritmética de las visitas de supervisión a las Delegaciones, Subdelegaciones y Oficinas Federales del Trabajo en materia de inspección realizadas.</t>
  </si>
  <si>
    <t>Porcentaje de solicitudes recibidas por atribuciones conferidas para su dictaminación</t>
  </si>
  <si>
    <t>(Número de solicitudes dictaminadas / total de solicitudes recibidas de la DGIFT)*100</t>
  </si>
  <si>
    <t>Atención de asuntos jurisdiccionales, contenciosos y administrativos</t>
  </si>
  <si>
    <t xml:space="preserve">Porcentaje de asuntos jurisdiccionales, contenciosos y administrativos </t>
  </si>
  <si>
    <t>(asuntos atendidos / asuntos recibidos)* 100</t>
  </si>
  <si>
    <t>Capacitación en materia de inspección</t>
  </si>
  <si>
    <t>Número de cursos de formación y capacitación especializada en materia de inspección.</t>
  </si>
  <si>
    <t>Suma aritmética de los cursos de capacitación realizados</t>
  </si>
  <si>
    <t>Atención a solicitudes por atribuciones conferidas a petición de parte.</t>
  </si>
  <si>
    <t xml:space="preserve">Porcentaje de medidas precautorias autorizadas en materia de seguridad y salud </t>
  </si>
  <si>
    <t>(Número de solicitudes autorizadas/Número de solicitudes recibidas)*100</t>
  </si>
  <si>
    <t>Otra-Autorización</t>
  </si>
  <si>
    <t>Medición del desempeño en el cumplimiento de metas de las Delegaciones Federales del Trabajo.</t>
  </si>
  <si>
    <t>Calificación del desempeño de las Delegaciones Federales del Trabajo en el cumplimiento de metas.</t>
  </si>
  <si>
    <t>(Calificación obtenida en el periodo t/Calificación máxima en el periodo t)*100</t>
  </si>
  <si>
    <t>Atención de asuntos  consultivos</t>
  </si>
  <si>
    <t>Porcentaje de asuntos consultivos atendidos</t>
  </si>
  <si>
    <t>(asuntos atendidos / asuntos recibidos)*100</t>
  </si>
  <si>
    <t>Atención de estudios legislativos y reglamentarios</t>
  </si>
  <si>
    <t>Porcentaje de estudios legislativos y reglamentarios revisados</t>
  </si>
  <si>
    <t>(Estudios atendidos / Estudios recibidos) *100</t>
  </si>
  <si>
    <t>Certificaciones en materia de inspección</t>
  </si>
  <si>
    <t>Número de certificaciones en estándares de competencia en seguridad y salud en el trabajo.</t>
  </si>
  <si>
    <t>Suma aritmética de certificados emitidos en estándares de competencia en seguridad y salud en el trabajo.</t>
  </si>
  <si>
    <t xml:space="preserve">Otra-Certificados </t>
  </si>
  <si>
    <t>Difusión de los programas alternos de la inspección y normatividad aplicable</t>
  </si>
  <si>
    <t>Número de eventos de difusión en materia de inspección.</t>
  </si>
  <si>
    <t>Suma aritmética de los eventos de difusión realizados</t>
  </si>
  <si>
    <t>P002 Evaluación del Salario Mínimo</t>
  </si>
  <si>
    <t>PBJ-Comisión Nacional de los Salarios Mínimos</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</si>
  <si>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</si>
  <si>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</si>
  <si>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</si>
  <si>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El H. Consejo de Representantes, órgano máximo de la CONASAMI que está integrado por un representante del Gobierno Federal, que funge como Presidente de la Comisión, y por once representantes titulares y once representantes suplentes de cada uno de los sectores de trabajadores y de patrones, cuenta con información oportuna y confiable sobre el comportamiento de la economía para sustentar su toma de decisiones en materia de fijación de los salarios mínimos.  El Consejo de Representantes se renueva cada cuatro años y los representantes obrero y patronales son elegidos en un proceso abierto y transparente, a través de una convocatoria que publica en el DOF el Secretario del Trabajo y Previsión Social, y en los diarios de mayor circulación en la República</t>
  </si>
  <si>
    <t>Porcentaje de informes presentados de forma oportuna al H. Consejo de Representantes</t>
  </si>
  <si>
    <t>(Suma de informes sobre el comportamiento de la Economía y fijación de los salarios mínimos presentados oportunamente al H. Consejo de Representantes/Suma de informes sobre el comportamiento de la Economía y fijación de los salarios mínimos programados)*100</t>
  </si>
  <si>
    <t>Reuniones ordinarias del H. Consejo de Representantes a las que asistió la Dirección Técnica y entregó el informe mensual sobre el comportamiento de la Economía o el de fijación de los salarios mínimos</t>
  </si>
  <si>
    <t xml:space="preserve">Porcentaje de reuniones ordinarias del Consejo  de Representantes con la participación e insumos aportados por la Dirección Técnica. </t>
  </si>
  <si>
    <t>(Suma de reuniones en las que la Dirección Técnica entregó y/o presentó el informe sobre las condiciones generales de la economía o el de fijación de los salarios mínimos/Suma de reuniones ordinarias celebradas por el Consejo de Representantes)*100</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</si>
  <si>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</si>
  <si>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Porcentaje de series estadísticas actualizadas.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</si>
  <si>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</si>
  <si>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S043 Programa de Apoyo al Empleo (PAE)</t>
  </si>
  <si>
    <t>310-Coordinación General del Servicio Nacional de Empleo</t>
  </si>
  <si>
    <t>1 Impulsar el empleo de calidad e intermediar en el mercado laboral para favorecer la empleabilidad, la protección social y la ocupación productiva:</t>
  </si>
  <si>
    <t>Contribuir a impulsar el empleo de calidad e intermediar en el mercado laboral para favorecer la empleabilidad, la protección social y la ocupación productiva: mediante políticas activas de empleo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</si>
  <si>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Número de buscadores de empleo colocados en una vacante</t>
  </si>
  <si>
    <t>Número de buscadores de empleo colocados a través del Servicio Nacional de Empleo</t>
  </si>
  <si>
    <t>Número de buscadores de empleo colocados mediante capacitación para el trabajo con el subprograma Bécate</t>
  </si>
  <si>
    <t>Número de buscadores de empleo colocados, apoyados con capacitación para el trabajo (Bécate)</t>
  </si>
  <si>
    <t>Personas buscadoras de empleo acceden a un empleo u ocupación productiva</t>
  </si>
  <si>
    <t>Porcentaje de personas buscadoras de empleo se colocan en un empleo mediante políticas activas de empleo.</t>
  </si>
  <si>
    <t>(Número de personas colocadas en un empleo/Número de personas atendidas)*100</t>
  </si>
  <si>
    <t>Porcentaje de personas buscadoras de empleo se colocan en un empleo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</si>
  <si>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Cobertura del Programa</t>
  </si>
  <si>
    <t>(Población atendida por el programa en el periodo t/Población objetivo del programa en el periodo t)*100</t>
  </si>
  <si>
    <t>Personas repatriadas que buscan empleo en territorio nacional reciben apoyo para el traslado a su lugar de origen o residencia.</t>
  </si>
  <si>
    <t>Porcentaje de población objetivo del Subprograma Repatriados Trabajando es apoyada</t>
  </si>
  <si>
    <t>(Número de personas repatriadas atendidas/Número de personas repatriadas programadas a atender)*100</t>
  </si>
  <si>
    <t>Buscadores de empleo informados sobre vacantes de empleo en el mercado laboral.</t>
  </si>
  <si>
    <t>Porcentaje de buscadores de empleo informados por medio de los servicios de vinculación laboral.</t>
  </si>
  <si>
    <t>(Número de personas atendidas/Número de personas programadas a atender)*100</t>
  </si>
  <si>
    <t>Apoyos económicos y capacitación otorgados a buscadores de empleo facilitan su colocación en un empleo u ocupación productiva.</t>
  </si>
  <si>
    <t>Porcentaje de población objetivo del Subprograma Bécate se capacita para acceder al empleo u ocupación productiva.</t>
  </si>
  <si>
    <t>(Número de personas capacitadas por el Subprograma Bécate/Número de personas programadas a capacitar por el Subprograma Bécate)*100</t>
  </si>
  <si>
    <t>Personas buscadoras de empleo reciben apoyos económicos para migrar temporalmente a cubrir una plaza vacante por jornal en el sector agrícola.</t>
  </si>
  <si>
    <t>Porcentaje de población objetivo del Subprograma Movilidad Laboral Sector Agrícola es apoyada.</t>
  </si>
  <si>
    <t>(Número de personas apoyadas/Número de personas programadas a apoyar)*100</t>
  </si>
  <si>
    <t>Apoyos en especie (mobiliario, equipo, maquinaria y herramientas) facilitan la generación o fortalecimiento de iniciativas de ocupación por cuenta propia.</t>
  </si>
  <si>
    <t>Porcentaje de población objetivo del Subprograma Fomento al Autoempleo es apoyada en sus iniciativas de ocupación por cuenta propia.</t>
  </si>
  <si>
    <t>(Número de personas atendidas por el Subprograma Fomento al Autoempleo/Número de personas programadas a atender por el Subprograma Fomento al Autoempleo)*100</t>
  </si>
  <si>
    <t>Concertar, registrar y promover plazas vacantes disponibles para fomentar la vinculación laboral.</t>
  </si>
  <si>
    <t>Porcentaje de plazas vacantes registradas para impulsar la vinculación laboral.</t>
  </si>
  <si>
    <t>(Plazas vacantes concertadas/plazas vacantes programadas a concertar)*100</t>
  </si>
  <si>
    <t>Plaza</t>
  </si>
  <si>
    <t>Apoyar iniciativas de ocupación por cuenta propia.</t>
  </si>
  <si>
    <t>Porcentaje de Iniciativas de ocupación por cuenta propia apoyadas.</t>
  </si>
  <si>
    <t>(Iniciativas de ocupación por cuenta propia apoyadas/Iniciativas de ocupación por cuenta propia programadas a apoyar)*100</t>
  </si>
  <si>
    <t>Iniciativa</t>
  </si>
  <si>
    <t>Concertar vacantes para buscadores de empleo con interés de moverse de su lugar de residencia para ocuparse en un empleo por jornal.</t>
  </si>
  <si>
    <t>Porcentaje de plazas vacantes registradas para la movilidad laboral.</t>
  </si>
  <si>
    <t>Apoyar a personas repatriadas registradas que retornan a su lugar de origen o residencia</t>
  </si>
  <si>
    <t>Personas repatriadas apoyadas</t>
  </si>
  <si>
    <t>Sumatoria de personas atendidas</t>
  </si>
  <si>
    <t>Concertar cursos de capacitación para el trabajo.</t>
  </si>
  <si>
    <t>Porcentaje de cumplimiento de cursos de capacitación impartidos.</t>
  </si>
  <si>
    <t>(cursos de capacitación realizados/cursos de capacitación programados a realizar)*100</t>
  </si>
  <si>
    <t>N/A</t>
  </si>
  <si>
    <t>2 (Programa especial concurrente para el desarrollo rural sustentable), 4 (Erogaciones para la igualdad entre mujeres y hombres), 9 (Programas para superar la pobreza)</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</si>
  <si>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</si>
  <si>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</si>
  <si>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</si>
  <si>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R14_S043</t>
  </si>
  <si>
    <t>Coordinación General del Servicio Nacional de Empleo</t>
  </si>
  <si>
    <t>Programa de Apoyo al Empleo (PAE)</t>
  </si>
  <si>
    <t>Instituto del Fondo Nacional para el Consumo de los Trabajadores</t>
  </si>
  <si>
    <t>P7R</t>
  </si>
  <si>
    <t>R14_P002</t>
  </si>
  <si>
    <t>Comisión Nacional de los Salarios Mínimos</t>
  </si>
  <si>
    <t>PBJ</t>
  </si>
  <si>
    <t>Evaluación del Salario Mínimo</t>
  </si>
  <si>
    <t>Subsecretaría de Previsión Social</t>
  </si>
  <si>
    <t>Dirección General de Investigación y Estadísticas del Trabajo</t>
  </si>
  <si>
    <t>Subsecretaría de Empleo y Productividad Laboral</t>
  </si>
  <si>
    <t>Dirección General de Inspección Federal del Trabajo</t>
  </si>
  <si>
    <t>Subsecretaría del Trabajo</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</si>
  <si>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</si>
  <si>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</si>
  <si>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</si>
  <si>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</si>
  <si>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</si>
  <si>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</si>
  <si>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</si>
  <si>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</si>
  <si>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R14_O001</t>
  </si>
  <si>
    <t>Órgano Interno de Control</t>
  </si>
  <si>
    <t>Actividades de apoyo a la función pública y buen gobierno</t>
  </si>
  <si>
    <t>Comité Nacional Mixto de Protección al Salario</t>
  </si>
  <si>
    <t>B00</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</si>
  <si>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</si>
  <si>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</si>
  <si>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</si>
  <si>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</si>
  <si>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</si>
  <si>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</si>
  <si>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</si>
  <si>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Oficialía Mayor</t>
  </si>
  <si>
    <t>Actividades de apoyo administrativo</t>
  </si>
  <si>
    <t>Dirección General de Registro de Asociaciones</t>
  </si>
  <si>
    <t>Junta Federal de Conciliación y Arbitraje</t>
  </si>
  <si>
    <t>R14_E011</t>
  </si>
  <si>
    <t>Registro de agrupaciones sindicales</t>
  </si>
  <si>
    <t>R14_E008</t>
  </si>
  <si>
    <t>Unidad de Funcionarios Conciliadores</t>
  </si>
  <si>
    <t>Conciliación entre empleadores y sindicatos</t>
  </si>
  <si>
    <t>R14_E004</t>
  </si>
  <si>
    <t>Dirección General de Capacitación, Adiestramiento y Productividad Laboral</t>
  </si>
  <si>
    <t>Capacitación para Incrementar la Productividad</t>
  </si>
  <si>
    <t>Dirección General de Seguridad y Salud en el Trabajo</t>
  </si>
  <si>
    <t>Dirección General de Fomento de la Seguridad Social</t>
  </si>
  <si>
    <t>Dirección General de Inclusión Laboral y Trabajo de Menores</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</si>
  <si>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</si>
  <si>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</si>
  <si>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</si>
  <si>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</si>
  <si>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</si>
  <si>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</si>
  <si>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</si>
  <si>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</si>
  <si>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</si>
  <si>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</si>
  <si>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</si>
  <si>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</si>
  <si>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</si>
  <si>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</si>
  <si>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</si>
  <si>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</si>
  <si>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</si>
  <si>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</si>
  <si>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</si>
  <si>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</si>
  <si>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</si>
  <si>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</si>
  <si>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</si>
  <si>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</si>
  <si>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</si>
  <si>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</si>
  <si>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</si>
  <si>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</si>
  <si>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</si>
  <si>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</si>
  <si>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</si>
  <si>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Delegación Federal del Trabajo en Aguascalientes</t>
  </si>
  <si>
    <t>R14_E003</t>
  </si>
  <si>
    <t>Ejecución de los programas y acciones de la Política Laboral</t>
  </si>
  <si>
    <t>R14_E002</t>
  </si>
  <si>
    <t>Procuración de justicia laboral</t>
  </si>
  <si>
    <t>R14_E001</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</si>
  <si>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</si>
  <si>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</si>
  <si>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</si>
  <si>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</si>
  <si>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</si>
  <si>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</si>
  <si>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</si>
  <si>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política laboral, a partir de cuatro ejes rectores dirigidos a lograr que los mexicanos tengan acceso a empleos formales y de calidad, con prestaciones y derechos plenos, a través de la democratización de la productividad, la plenasalvaguarda de sus derechos y el de las personas en situación de vulnerabilidad, además de que les asegure el acceso a la justicia laboral. Todo ello, privilegiando el diálogo social con responsabilidad, madurez y voluntad para alcanzar soluciones y acuerdos, que den continuidad a los procesos productivos y a las fuentes de empleo, para fomentar el crecimiento económico del país y preservar la paz laboral.</t>
    </r>
  </si>
  <si>
    <t>Ramo 14
Trabajo y Previsión Social</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</si>
  <si>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</si>
  <si>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</si>
  <si>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</si>
  <si>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512-Dirección General de Recursos Materiales y Servicios Generales</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</si>
  <si>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</si>
  <si>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</si>
  <si>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</si>
  <si>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</si>
  <si>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</si>
  <si>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</si>
  <si>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</si>
  <si>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</si>
  <si>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</si>
  <si>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</si>
  <si>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</si>
  <si>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</si>
  <si>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</si>
  <si>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</si>
  <si>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Contrato</t>
  </si>
  <si>
    <t>[Número de procedimientos de contratación bajo alguna estrategia de contratación (Contrato Marco, Ofertas Subsecuentes de Descuento y Compras Consolidadas)]</t>
  </si>
  <si>
    <t>Estrategias de Contratación instrumentadas</t>
  </si>
  <si>
    <t>Otra-Servidores Públicos</t>
  </si>
  <si>
    <t>(Número de servidores públicos profesionalizados / Total de servidores públicos en la institución)*100</t>
  </si>
  <si>
    <t>Porcentaje de Profesionalización de Servidores Públicos</t>
  </si>
  <si>
    <t>510-Dirección General de Recursos Humanos</t>
  </si>
  <si>
    <t>M001 Actividades de apoyo administrativo</t>
  </si>
  <si>
    <t>Otra-La evaluación de las variables tienen una escala de 0 a 10</t>
  </si>
  <si>
    <t>Quejas y Denuncias</t>
  </si>
  <si>
    <t>Otra-Cada variable se evaluará en una escala de 0 a 10</t>
  </si>
  <si>
    <t>IM = 0.7(CG) + 0.3(CR)</t>
  </si>
  <si>
    <t>Indicador de Modernización</t>
  </si>
  <si>
    <t>Otra-Valor Absoluto con una escala de 0 a 10</t>
  </si>
  <si>
    <t xml:space="preserve">1. Cuando al OIC le sea aplicable los factores ORAI, ORMD,  REIM y AIO (Fórmula principal)   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t>
  </si>
  <si>
    <t>Auditorías de Alto Impacto y de Resultado de Programas</t>
  </si>
  <si>
    <t>Otra-Valor absoluto (0 de 10)</t>
  </si>
  <si>
    <t>ARA = 0.5(TA + RE) + 0.5(FL)</t>
  </si>
  <si>
    <t>Atención de Responsabilidades Administrativas</t>
  </si>
  <si>
    <t>115-Órgano Interno de Control</t>
  </si>
  <si>
    <t>Promedio</t>
  </si>
  <si>
    <t>Quejas y Denuncias.</t>
  </si>
  <si>
    <t>Atención de Responsabilidades Administrativas.</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</si>
  <si>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</si>
  <si>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t>
  </si>
  <si>
    <t xml:space="preserve">Auditorías de Alto Impacto y de Resultado de Programas. </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</si>
  <si>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</si>
  <si>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</si>
  <si>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</si>
  <si>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</si>
  <si>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</si>
  <si>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Fichas de Indicadores del Desempeño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</si>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</sst>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853F"/>
    <pageSetUpPr fitToPage="1"/>
  </sheetPr>
  <dimension ref="A1:H138"/>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635</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634</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35.25" customHeight="1" x14ac:dyDescent="0.25">
      <c r="A20" s="48"/>
      <c r="B20" s="48"/>
      <c r="C20" s="48"/>
      <c r="D20" s="48"/>
      <c r="E20" s="48"/>
      <c r="F20" s="48"/>
    </row>
    <row r="22" spans="1:8" ht="75" customHeight="1" thickBot="1" x14ac:dyDescent="0.3">
      <c r="B22" s="49" t="s">
        <v>633</v>
      </c>
      <c r="C22" s="49"/>
      <c r="D22" s="49"/>
      <c r="E22" s="49"/>
    </row>
    <row r="23" spans="1:8" ht="19.5" thickBot="1" x14ac:dyDescent="0.3">
      <c r="B23" s="39" t="s">
        <v>632</v>
      </c>
      <c r="C23" s="40"/>
      <c r="D23" s="40"/>
      <c r="E23" s="41"/>
    </row>
    <row r="24" spans="1:8" ht="29.25" thickBot="1" x14ac:dyDescent="0.3">
      <c r="B24" s="31" t="s">
        <v>631</v>
      </c>
      <c r="C24" s="30" t="s">
        <v>630</v>
      </c>
      <c r="D24" s="30" t="s">
        <v>629</v>
      </c>
      <c r="E24" s="29" t="s">
        <v>628</v>
      </c>
    </row>
    <row r="25" spans="1:8" ht="15.75" thickBot="1" x14ac:dyDescent="0.3">
      <c r="B25" s="16" t="str">
        <f t="shared" ref="B25:B56" si="0">HYPERLINK("#'"&amp;$H25&amp;"'!A1",MID($H25,5,4))</f>
        <v>E001</v>
      </c>
      <c r="C25" s="15" t="s">
        <v>627</v>
      </c>
      <c r="D25" s="14">
        <v>110</v>
      </c>
      <c r="E25" s="13" t="s">
        <v>578</v>
      </c>
      <c r="F25" s="12"/>
      <c r="G25" s="12"/>
      <c r="H25" s="12" t="s">
        <v>626</v>
      </c>
    </row>
    <row r="26" spans="1:8" ht="15.75" thickBot="1" x14ac:dyDescent="0.3">
      <c r="B26" s="16" t="str">
        <f t="shared" si="0"/>
        <v>E002</v>
      </c>
      <c r="C26" s="15" t="s">
        <v>625</v>
      </c>
      <c r="D26" s="14" t="s">
        <v>569</v>
      </c>
      <c r="E26" s="13" t="s">
        <v>568</v>
      </c>
      <c r="F26" s="12"/>
      <c r="G26" s="12"/>
      <c r="H26" s="12" t="s">
        <v>624</v>
      </c>
    </row>
    <row r="27" spans="1:8" ht="25.5" x14ac:dyDescent="0.25">
      <c r="B27" s="28" t="str">
        <f t="shared" si="0"/>
        <v>E003</v>
      </c>
      <c r="C27" s="27" t="s">
        <v>623</v>
      </c>
      <c r="D27" s="26">
        <v>112</v>
      </c>
      <c r="E27" s="25" t="s">
        <v>558</v>
      </c>
      <c r="F27" s="12"/>
      <c r="G27" s="12"/>
      <c r="H27" s="12" t="s">
        <v>622</v>
      </c>
    </row>
    <row r="28" spans="1:8" x14ac:dyDescent="0.25">
      <c r="B28" s="24" t="str">
        <f t="shared" si="0"/>
        <v/>
      </c>
      <c r="C28" s="23"/>
      <c r="D28" s="22">
        <v>121</v>
      </c>
      <c r="E28" s="21" t="s">
        <v>621</v>
      </c>
      <c r="F28" s="12"/>
      <c r="G28" s="12"/>
      <c r="H28" s="12"/>
    </row>
    <row r="29" spans="1:8" x14ac:dyDescent="0.25">
      <c r="B29" s="24" t="str">
        <f t="shared" si="0"/>
        <v/>
      </c>
      <c r="C29" s="23"/>
      <c r="D29" s="22">
        <v>122</v>
      </c>
      <c r="E29" s="21" t="s">
        <v>620</v>
      </c>
      <c r="F29" s="12"/>
      <c r="G29" s="12"/>
      <c r="H29" s="12"/>
    </row>
    <row r="30" spans="1:8" x14ac:dyDescent="0.25">
      <c r="B30" s="24" t="str">
        <f t="shared" si="0"/>
        <v/>
      </c>
      <c r="C30" s="23"/>
      <c r="D30" s="22">
        <v>123</v>
      </c>
      <c r="E30" s="21" t="s">
        <v>619</v>
      </c>
      <c r="F30" s="12"/>
      <c r="G30" s="12"/>
      <c r="H30" s="12"/>
    </row>
    <row r="31" spans="1:8" x14ac:dyDescent="0.25">
      <c r="B31" s="24" t="str">
        <f t="shared" si="0"/>
        <v/>
      </c>
      <c r="C31" s="23"/>
      <c r="D31" s="22">
        <v>124</v>
      </c>
      <c r="E31" s="21" t="s">
        <v>618</v>
      </c>
      <c r="F31" s="12"/>
      <c r="G31" s="12"/>
      <c r="H31" s="12"/>
    </row>
    <row r="32" spans="1:8" x14ac:dyDescent="0.25">
      <c r="B32" s="24" t="str">
        <f t="shared" si="0"/>
        <v/>
      </c>
      <c r="C32" s="23"/>
      <c r="D32" s="22">
        <v>125</v>
      </c>
      <c r="E32" s="21" t="s">
        <v>617</v>
      </c>
      <c r="F32" s="12"/>
      <c r="G32" s="12"/>
      <c r="H32" s="12"/>
    </row>
    <row r="33" spans="2:8" x14ac:dyDescent="0.25">
      <c r="B33" s="24" t="str">
        <f t="shared" si="0"/>
        <v/>
      </c>
      <c r="C33" s="23"/>
      <c r="D33" s="22">
        <v>126</v>
      </c>
      <c r="E33" s="21" t="s">
        <v>616</v>
      </c>
      <c r="F33" s="12"/>
      <c r="G33" s="12"/>
      <c r="H33" s="12"/>
    </row>
    <row r="34" spans="2:8" x14ac:dyDescent="0.25">
      <c r="B34" s="24" t="str">
        <f t="shared" si="0"/>
        <v/>
      </c>
      <c r="C34" s="23"/>
      <c r="D34" s="22">
        <v>127</v>
      </c>
      <c r="E34" s="21" t="s">
        <v>615</v>
      </c>
      <c r="F34" s="12"/>
      <c r="G34" s="12"/>
      <c r="H34" s="12"/>
    </row>
    <row r="35" spans="2:8" x14ac:dyDescent="0.25">
      <c r="B35" s="24" t="str">
        <f t="shared" si="0"/>
        <v/>
      </c>
      <c r="C35" s="23"/>
      <c r="D35" s="22">
        <v>128</v>
      </c>
      <c r="E35" s="21" t="s">
        <v>614</v>
      </c>
      <c r="F35" s="12"/>
      <c r="G35" s="12"/>
      <c r="H35" s="12"/>
    </row>
    <row r="36" spans="2:8" x14ac:dyDescent="0.25">
      <c r="B36" s="24" t="str">
        <f t="shared" si="0"/>
        <v/>
      </c>
      <c r="C36" s="23"/>
      <c r="D36" s="22">
        <v>130</v>
      </c>
      <c r="E36" s="21" t="s">
        <v>613</v>
      </c>
      <c r="F36" s="12"/>
      <c r="G36" s="12"/>
      <c r="H36" s="12"/>
    </row>
    <row r="37" spans="2:8" x14ac:dyDescent="0.25">
      <c r="B37" s="24" t="str">
        <f t="shared" si="0"/>
        <v/>
      </c>
      <c r="C37" s="23"/>
      <c r="D37" s="22">
        <v>131</v>
      </c>
      <c r="E37" s="21" t="s">
        <v>612</v>
      </c>
      <c r="F37" s="12"/>
      <c r="G37" s="12"/>
      <c r="H37" s="12"/>
    </row>
    <row r="38" spans="2:8" x14ac:dyDescent="0.25">
      <c r="B38" s="24" t="str">
        <f t="shared" si="0"/>
        <v/>
      </c>
      <c r="C38" s="23"/>
      <c r="D38" s="22">
        <v>132</v>
      </c>
      <c r="E38" s="21" t="s">
        <v>611</v>
      </c>
      <c r="F38" s="12"/>
      <c r="G38" s="12"/>
      <c r="H38" s="12"/>
    </row>
    <row r="39" spans="2:8" x14ac:dyDescent="0.25">
      <c r="B39" s="24" t="str">
        <f t="shared" si="0"/>
        <v/>
      </c>
      <c r="C39" s="23"/>
      <c r="D39" s="22">
        <v>133</v>
      </c>
      <c r="E39" s="21" t="s">
        <v>610</v>
      </c>
      <c r="F39" s="12"/>
      <c r="G39" s="12"/>
      <c r="H39" s="12"/>
    </row>
    <row r="40" spans="2:8" x14ac:dyDescent="0.25">
      <c r="B40" s="24" t="str">
        <f t="shared" si="0"/>
        <v/>
      </c>
      <c r="C40" s="23"/>
      <c r="D40" s="22">
        <v>134</v>
      </c>
      <c r="E40" s="21" t="s">
        <v>609</v>
      </c>
      <c r="F40" s="12"/>
      <c r="G40" s="12"/>
      <c r="H40" s="12"/>
    </row>
    <row r="41" spans="2:8" x14ac:dyDescent="0.25">
      <c r="B41" s="24" t="str">
        <f t="shared" si="0"/>
        <v/>
      </c>
      <c r="C41" s="23"/>
      <c r="D41" s="22">
        <v>135</v>
      </c>
      <c r="E41" s="21" t="s">
        <v>608</v>
      </c>
      <c r="F41" s="12"/>
      <c r="G41" s="12"/>
      <c r="H41" s="12"/>
    </row>
    <row r="42" spans="2:8" x14ac:dyDescent="0.25">
      <c r="B42" s="24" t="str">
        <f t="shared" si="0"/>
        <v/>
      </c>
      <c r="C42" s="23"/>
      <c r="D42" s="22">
        <v>136</v>
      </c>
      <c r="E42" s="21" t="s">
        <v>607</v>
      </c>
      <c r="F42" s="12"/>
      <c r="G42" s="12"/>
      <c r="H42" s="12"/>
    </row>
    <row r="43" spans="2:8" x14ac:dyDescent="0.25">
      <c r="B43" s="24" t="str">
        <f t="shared" si="0"/>
        <v/>
      </c>
      <c r="C43" s="23"/>
      <c r="D43" s="22">
        <v>137</v>
      </c>
      <c r="E43" s="21" t="s">
        <v>606</v>
      </c>
      <c r="F43" s="12"/>
      <c r="G43" s="12"/>
      <c r="H43" s="12"/>
    </row>
    <row r="44" spans="2:8" x14ac:dyDescent="0.25">
      <c r="B44" s="24" t="str">
        <f t="shared" si="0"/>
        <v/>
      </c>
      <c r="C44" s="23"/>
      <c r="D44" s="22">
        <v>138</v>
      </c>
      <c r="E44" s="21" t="s">
        <v>605</v>
      </c>
      <c r="F44" s="12"/>
      <c r="G44" s="12"/>
      <c r="H44" s="12"/>
    </row>
    <row r="45" spans="2:8" x14ac:dyDescent="0.25">
      <c r="B45" s="24" t="str">
        <f t="shared" si="0"/>
        <v/>
      </c>
      <c r="C45" s="23"/>
      <c r="D45" s="22">
        <v>139</v>
      </c>
      <c r="E45" s="21" t="s">
        <v>604</v>
      </c>
      <c r="F45" s="12"/>
      <c r="G45" s="12"/>
      <c r="H45" s="12"/>
    </row>
    <row r="46" spans="2:8" x14ac:dyDescent="0.25">
      <c r="B46" s="24" t="str">
        <f t="shared" si="0"/>
        <v/>
      </c>
      <c r="C46" s="23"/>
      <c r="D46" s="22">
        <v>140</v>
      </c>
      <c r="E46" s="21" t="s">
        <v>603</v>
      </c>
      <c r="F46" s="12"/>
      <c r="G46" s="12"/>
      <c r="H46" s="12"/>
    </row>
    <row r="47" spans="2:8" x14ac:dyDescent="0.25">
      <c r="B47" s="24" t="str">
        <f t="shared" si="0"/>
        <v/>
      </c>
      <c r="C47" s="23"/>
      <c r="D47" s="22">
        <v>141</v>
      </c>
      <c r="E47" s="21" t="s">
        <v>602</v>
      </c>
      <c r="F47" s="12"/>
      <c r="G47" s="12"/>
      <c r="H47" s="12"/>
    </row>
    <row r="48" spans="2:8" x14ac:dyDescent="0.25">
      <c r="B48" s="24" t="str">
        <f t="shared" si="0"/>
        <v/>
      </c>
      <c r="C48" s="23"/>
      <c r="D48" s="22">
        <v>142</v>
      </c>
      <c r="E48" s="21" t="s">
        <v>601</v>
      </c>
      <c r="F48" s="12"/>
      <c r="G48" s="12"/>
      <c r="H48" s="12"/>
    </row>
    <row r="49" spans="2:8" x14ac:dyDescent="0.25">
      <c r="B49" s="24" t="str">
        <f t="shared" si="0"/>
        <v/>
      </c>
      <c r="C49" s="23"/>
      <c r="D49" s="22">
        <v>143</v>
      </c>
      <c r="E49" s="21" t="s">
        <v>600</v>
      </c>
      <c r="F49" s="12"/>
      <c r="G49" s="12"/>
      <c r="H49" s="12"/>
    </row>
    <row r="50" spans="2:8" x14ac:dyDescent="0.25">
      <c r="B50" s="24" t="str">
        <f t="shared" si="0"/>
        <v/>
      </c>
      <c r="C50" s="23"/>
      <c r="D50" s="22">
        <v>144</v>
      </c>
      <c r="E50" s="21" t="s">
        <v>599</v>
      </c>
      <c r="F50" s="12"/>
      <c r="G50" s="12"/>
      <c r="H50" s="12"/>
    </row>
    <row r="51" spans="2:8" x14ac:dyDescent="0.25">
      <c r="B51" s="24" t="str">
        <f t="shared" si="0"/>
        <v/>
      </c>
      <c r="C51" s="23"/>
      <c r="D51" s="22">
        <v>145</v>
      </c>
      <c r="E51" s="21" t="s">
        <v>598</v>
      </c>
      <c r="F51" s="12"/>
      <c r="G51" s="12"/>
      <c r="H51" s="12"/>
    </row>
    <row r="52" spans="2:8" x14ac:dyDescent="0.25">
      <c r="B52" s="24" t="str">
        <f t="shared" si="0"/>
        <v/>
      </c>
      <c r="C52" s="23"/>
      <c r="D52" s="22">
        <v>146</v>
      </c>
      <c r="E52" s="21" t="s">
        <v>597</v>
      </c>
      <c r="F52" s="12"/>
      <c r="G52" s="12"/>
      <c r="H52" s="12"/>
    </row>
    <row r="53" spans="2:8" x14ac:dyDescent="0.25">
      <c r="B53" s="24" t="str">
        <f t="shared" si="0"/>
        <v/>
      </c>
      <c r="C53" s="23"/>
      <c r="D53" s="22">
        <v>147</v>
      </c>
      <c r="E53" s="21" t="s">
        <v>596</v>
      </c>
      <c r="F53" s="12"/>
      <c r="G53" s="12"/>
      <c r="H53" s="12"/>
    </row>
    <row r="54" spans="2:8" x14ac:dyDescent="0.25">
      <c r="B54" s="24" t="str">
        <f t="shared" si="0"/>
        <v/>
      </c>
      <c r="C54" s="23"/>
      <c r="D54" s="22">
        <v>148</v>
      </c>
      <c r="E54" s="21" t="s">
        <v>595</v>
      </c>
      <c r="F54" s="12"/>
      <c r="G54" s="12"/>
      <c r="H54" s="12"/>
    </row>
    <row r="55" spans="2:8" x14ac:dyDescent="0.25">
      <c r="B55" s="24" t="str">
        <f t="shared" si="0"/>
        <v/>
      </c>
      <c r="C55" s="23"/>
      <c r="D55" s="22">
        <v>149</v>
      </c>
      <c r="E55" s="21" t="s">
        <v>594</v>
      </c>
      <c r="F55" s="12"/>
      <c r="G55" s="12"/>
      <c r="H55" s="12"/>
    </row>
    <row r="56" spans="2:8" x14ac:dyDescent="0.25">
      <c r="B56" s="24" t="str">
        <f t="shared" si="0"/>
        <v/>
      </c>
      <c r="C56" s="23"/>
      <c r="D56" s="22">
        <v>150</v>
      </c>
      <c r="E56" s="21" t="s">
        <v>593</v>
      </c>
      <c r="F56" s="12"/>
      <c r="G56" s="12"/>
      <c r="H56" s="12"/>
    </row>
    <row r="57" spans="2:8" x14ac:dyDescent="0.25">
      <c r="B57" s="24" t="str">
        <f t="shared" ref="B57:B79" si="1">HYPERLINK("#'"&amp;$H57&amp;"'!A1",MID($H57,5,4))</f>
        <v/>
      </c>
      <c r="C57" s="23"/>
      <c r="D57" s="22">
        <v>151</v>
      </c>
      <c r="E57" s="21" t="s">
        <v>592</v>
      </c>
      <c r="F57" s="12"/>
      <c r="G57" s="12"/>
      <c r="H57" s="12"/>
    </row>
    <row r="58" spans="2:8" x14ac:dyDescent="0.25">
      <c r="B58" s="24" t="str">
        <f t="shared" si="1"/>
        <v/>
      </c>
      <c r="C58" s="23"/>
      <c r="D58" s="22">
        <v>152</v>
      </c>
      <c r="E58" s="21" t="s">
        <v>591</v>
      </c>
      <c r="F58" s="12"/>
      <c r="G58" s="12"/>
      <c r="H58" s="12"/>
    </row>
    <row r="59" spans="2:8" x14ac:dyDescent="0.25">
      <c r="B59" s="24" t="str">
        <f t="shared" si="1"/>
        <v/>
      </c>
      <c r="C59" s="23"/>
      <c r="D59" s="22">
        <v>153</v>
      </c>
      <c r="E59" s="21" t="s">
        <v>590</v>
      </c>
      <c r="F59" s="12"/>
      <c r="G59" s="12"/>
      <c r="H59" s="12"/>
    </row>
    <row r="60" spans="2:8" ht="25.5" x14ac:dyDescent="0.25">
      <c r="B60" s="24" t="str">
        <f t="shared" si="1"/>
        <v/>
      </c>
      <c r="C60" s="23"/>
      <c r="D60" s="22">
        <v>310</v>
      </c>
      <c r="E60" s="21" t="s">
        <v>542</v>
      </c>
      <c r="F60" s="12"/>
      <c r="G60" s="12"/>
      <c r="H60" s="12"/>
    </row>
    <row r="61" spans="2:8" ht="25.5" x14ac:dyDescent="0.25">
      <c r="B61" s="24" t="str">
        <f t="shared" si="1"/>
        <v/>
      </c>
      <c r="C61" s="23"/>
      <c r="D61" s="22">
        <v>410</v>
      </c>
      <c r="E61" s="21" t="s">
        <v>589</v>
      </c>
      <c r="F61" s="12"/>
      <c r="G61" s="12"/>
      <c r="H61" s="12"/>
    </row>
    <row r="62" spans="2:8" x14ac:dyDescent="0.25">
      <c r="B62" s="24" t="str">
        <f t="shared" si="1"/>
        <v/>
      </c>
      <c r="C62" s="23"/>
      <c r="D62" s="22">
        <v>411</v>
      </c>
      <c r="E62" s="21" t="s">
        <v>588</v>
      </c>
      <c r="F62" s="12"/>
      <c r="G62" s="12"/>
      <c r="H62" s="12"/>
    </row>
    <row r="63" spans="2:8" ht="15.75" thickBot="1" x14ac:dyDescent="0.3">
      <c r="B63" s="20" t="str">
        <f t="shared" si="1"/>
        <v/>
      </c>
      <c r="C63" s="19"/>
      <c r="D63" s="18">
        <v>413</v>
      </c>
      <c r="E63" s="17" t="s">
        <v>587</v>
      </c>
      <c r="F63" s="12"/>
      <c r="G63" s="12"/>
      <c r="H63" s="12"/>
    </row>
    <row r="64" spans="2:8" ht="25.5" x14ac:dyDescent="0.25">
      <c r="B64" s="28" t="str">
        <f t="shared" si="1"/>
        <v>E004</v>
      </c>
      <c r="C64" s="27" t="s">
        <v>586</v>
      </c>
      <c r="D64" s="26">
        <v>311</v>
      </c>
      <c r="E64" s="25" t="s">
        <v>585</v>
      </c>
      <c r="F64" s="12"/>
      <c r="G64" s="12"/>
      <c r="H64" s="12" t="s">
        <v>584</v>
      </c>
    </row>
    <row r="65" spans="2:8" ht="15.75" thickBot="1" x14ac:dyDescent="0.3">
      <c r="B65" s="20" t="str">
        <f t="shared" si="1"/>
        <v/>
      </c>
      <c r="C65" s="19"/>
      <c r="D65" s="18" t="s">
        <v>567</v>
      </c>
      <c r="E65" s="17" t="s">
        <v>566</v>
      </c>
      <c r="F65" s="12"/>
      <c r="G65" s="12"/>
      <c r="H65" s="12"/>
    </row>
    <row r="66" spans="2:8" ht="15.75" thickBot="1" x14ac:dyDescent="0.3">
      <c r="B66" s="16" t="str">
        <f t="shared" si="1"/>
        <v>E008</v>
      </c>
      <c r="C66" s="15" t="s">
        <v>583</v>
      </c>
      <c r="D66" s="14">
        <v>214</v>
      </c>
      <c r="E66" s="13" t="s">
        <v>582</v>
      </c>
      <c r="F66" s="12"/>
      <c r="G66" s="12"/>
      <c r="H66" s="12" t="s">
        <v>581</v>
      </c>
    </row>
    <row r="67" spans="2:8" ht="15.75" thickBot="1" x14ac:dyDescent="0.3">
      <c r="B67" s="16" t="str">
        <f t="shared" si="1"/>
        <v>E011</v>
      </c>
      <c r="C67" s="15" t="s">
        <v>580</v>
      </c>
      <c r="D67" s="14">
        <v>211</v>
      </c>
      <c r="E67" s="13" t="s">
        <v>577</v>
      </c>
      <c r="F67" s="12"/>
      <c r="G67" s="12"/>
      <c r="H67" s="12" t="s">
        <v>579</v>
      </c>
    </row>
    <row r="68" spans="2:8" x14ac:dyDescent="0.25">
      <c r="B68" s="28" t="str">
        <f t="shared" si="1"/>
        <v>M001</v>
      </c>
      <c r="C68" s="27" t="s">
        <v>576</v>
      </c>
      <c r="D68" s="26">
        <v>500</v>
      </c>
      <c r="E68" s="25" t="s">
        <v>575</v>
      </c>
      <c r="F68" s="12"/>
      <c r="G68" s="12"/>
      <c r="H68" s="12" t="s">
        <v>574</v>
      </c>
    </row>
    <row r="69" spans="2:8" x14ac:dyDescent="0.25">
      <c r="B69" s="24" t="str">
        <f t="shared" si="1"/>
        <v/>
      </c>
      <c r="C69" s="23"/>
      <c r="D69" s="22">
        <v>510</v>
      </c>
      <c r="E69" s="21" t="s">
        <v>573</v>
      </c>
      <c r="F69" s="12"/>
      <c r="G69" s="12"/>
      <c r="H69" s="12"/>
    </row>
    <row r="70" spans="2:8" x14ac:dyDescent="0.25">
      <c r="B70" s="24" t="str">
        <f t="shared" si="1"/>
        <v/>
      </c>
      <c r="C70" s="23"/>
      <c r="D70" s="22">
        <v>511</v>
      </c>
      <c r="E70" s="21" t="s">
        <v>572</v>
      </c>
      <c r="F70" s="12"/>
      <c r="G70" s="12"/>
      <c r="H70" s="12"/>
    </row>
    <row r="71" spans="2:8" ht="25.5" x14ac:dyDescent="0.25">
      <c r="B71" s="24" t="str">
        <f t="shared" si="1"/>
        <v/>
      </c>
      <c r="C71" s="23"/>
      <c r="D71" s="22">
        <v>512</v>
      </c>
      <c r="E71" s="21" t="s">
        <v>571</v>
      </c>
      <c r="F71" s="12"/>
      <c r="G71" s="12"/>
      <c r="H71" s="12"/>
    </row>
    <row r="72" spans="2:8" x14ac:dyDescent="0.25">
      <c r="B72" s="24" t="str">
        <f t="shared" si="1"/>
        <v/>
      </c>
      <c r="C72" s="23"/>
      <c r="D72" s="22">
        <v>513</v>
      </c>
      <c r="E72" s="21" t="s">
        <v>570</v>
      </c>
      <c r="F72" s="12"/>
      <c r="G72" s="12"/>
      <c r="H72" s="12"/>
    </row>
    <row r="73" spans="2:8" x14ac:dyDescent="0.25">
      <c r="B73" s="24" t="str">
        <f t="shared" si="1"/>
        <v/>
      </c>
      <c r="C73" s="23"/>
      <c r="D73" s="22" t="s">
        <v>569</v>
      </c>
      <c r="E73" s="21" t="s">
        <v>568</v>
      </c>
      <c r="F73" s="12"/>
      <c r="G73" s="12"/>
      <c r="H73" s="12"/>
    </row>
    <row r="74" spans="2:8" x14ac:dyDescent="0.25">
      <c r="B74" s="24" t="str">
        <f t="shared" si="1"/>
        <v/>
      </c>
      <c r="C74" s="23"/>
      <c r="D74" s="22" t="s">
        <v>567</v>
      </c>
      <c r="E74" s="21" t="s">
        <v>566</v>
      </c>
      <c r="F74" s="12"/>
      <c r="G74" s="12"/>
      <c r="H74" s="12"/>
    </row>
    <row r="75" spans="2:8" ht="25.5" x14ac:dyDescent="0.25">
      <c r="B75" s="24" t="str">
        <f t="shared" si="1"/>
        <v/>
      </c>
      <c r="C75" s="23"/>
      <c r="D75" s="22" t="s">
        <v>545</v>
      </c>
      <c r="E75" s="21" t="s">
        <v>544</v>
      </c>
      <c r="F75" s="12"/>
      <c r="G75" s="12"/>
      <c r="H75" s="12"/>
    </row>
    <row r="76" spans="2:8" ht="15.75" thickBot="1" x14ac:dyDescent="0.3">
      <c r="B76" s="20" t="str">
        <f t="shared" si="1"/>
        <v/>
      </c>
      <c r="C76" s="19"/>
      <c r="D76" s="18" t="s">
        <v>548</v>
      </c>
      <c r="E76" s="17" t="s">
        <v>547</v>
      </c>
      <c r="F76" s="12"/>
      <c r="G76" s="12"/>
      <c r="H76" s="12"/>
    </row>
    <row r="77" spans="2:8" ht="25.5" x14ac:dyDescent="0.25">
      <c r="B77" s="28" t="str">
        <f t="shared" si="1"/>
        <v>O001</v>
      </c>
      <c r="C77" s="27" t="s">
        <v>565</v>
      </c>
      <c r="D77" s="26">
        <v>115</v>
      </c>
      <c r="E77" s="25" t="s">
        <v>564</v>
      </c>
      <c r="F77" s="12"/>
      <c r="G77" s="12"/>
      <c r="H77" s="12" t="s">
        <v>563</v>
      </c>
    </row>
    <row r="78" spans="2:8" ht="25.5" x14ac:dyDescent="0.25">
      <c r="B78" s="24" t="str">
        <f t="shared" si="1"/>
        <v/>
      </c>
      <c r="C78" s="23"/>
      <c r="D78" s="22" t="s">
        <v>545</v>
      </c>
      <c r="E78" s="21" t="s">
        <v>544</v>
      </c>
      <c r="F78" s="12"/>
      <c r="G78" s="12"/>
      <c r="H78" s="12"/>
    </row>
    <row r="79" spans="2:8" ht="15.75" thickBot="1" x14ac:dyDescent="0.3">
      <c r="B79" s="20" t="str">
        <f t="shared" si="1"/>
        <v/>
      </c>
      <c r="C79" s="19"/>
      <c r="D79" s="18" t="s">
        <v>548</v>
      </c>
      <c r="E79" s="17" t="s">
        <v>547</v>
      </c>
      <c r="F79" s="12"/>
      <c r="G79" s="12"/>
      <c r="H79" s="12"/>
    </row>
    <row r="80" spans="2:8" x14ac:dyDescent="0.25">
      <c r="B80" s="28" t="str">
        <f t="shared" ref="B80:B93" si="2">HYPERLINK("#'"&amp;$H80&amp;"'!A1",MID($H80,5,4))</f>
        <v>P001</v>
      </c>
      <c r="C80" s="27" t="s">
        <v>562</v>
      </c>
      <c r="D80" s="26">
        <v>100</v>
      </c>
      <c r="E80" s="25" t="s">
        <v>561</v>
      </c>
      <c r="F80" s="12"/>
      <c r="G80" s="12"/>
      <c r="H80" s="12" t="s">
        <v>560</v>
      </c>
    </row>
    <row r="81" spans="2:8" x14ac:dyDescent="0.25">
      <c r="B81" s="24" t="str">
        <f t="shared" si="2"/>
        <v/>
      </c>
      <c r="C81" s="23"/>
      <c r="D81" s="22">
        <v>111</v>
      </c>
      <c r="E81" s="21" t="s">
        <v>559</v>
      </c>
      <c r="F81" s="12"/>
      <c r="G81" s="12"/>
      <c r="H81" s="12"/>
    </row>
    <row r="82" spans="2:8" x14ac:dyDescent="0.25">
      <c r="B82" s="24" t="str">
        <f t="shared" si="2"/>
        <v/>
      </c>
      <c r="C82" s="23"/>
      <c r="D82" s="22">
        <v>112</v>
      </c>
      <c r="E82" s="21" t="s">
        <v>558</v>
      </c>
      <c r="F82" s="12"/>
      <c r="G82" s="12"/>
      <c r="H82" s="12"/>
    </row>
    <row r="83" spans="2:8" x14ac:dyDescent="0.25">
      <c r="B83" s="24" t="str">
        <f t="shared" si="2"/>
        <v/>
      </c>
      <c r="C83" s="23"/>
      <c r="D83" s="22">
        <v>114</v>
      </c>
      <c r="E83" s="21" t="s">
        <v>557</v>
      </c>
      <c r="F83" s="12"/>
      <c r="G83" s="12"/>
      <c r="H83" s="12"/>
    </row>
    <row r="84" spans="2:8" x14ac:dyDescent="0.25">
      <c r="B84" s="24" t="str">
        <f t="shared" si="2"/>
        <v/>
      </c>
      <c r="C84" s="23"/>
      <c r="D84" s="22">
        <v>117</v>
      </c>
      <c r="E84" s="21" t="s">
        <v>556</v>
      </c>
      <c r="F84" s="12"/>
      <c r="G84" s="12"/>
      <c r="H84" s="12"/>
    </row>
    <row r="85" spans="2:8" x14ac:dyDescent="0.25">
      <c r="B85" s="24" t="str">
        <f t="shared" si="2"/>
        <v/>
      </c>
      <c r="C85" s="23"/>
      <c r="D85" s="22">
        <v>118</v>
      </c>
      <c r="E85" s="21" t="s">
        <v>555</v>
      </c>
      <c r="F85" s="12"/>
      <c r="G85" s="12"/>
      <c r="H85" s="12"/>
    </row>
    <row r="86" spans="2:8" x14ac:dyDescent="0.25">
      <c r="B86" s="24" t="str">
        <f t="shared" si="2"/>
        <v/>
      </c>
      <c r="C86" s="23"/>
      <c r="D86" s="22">
        <v>200</v>
      </c>
      <c r="E86" s="21" t="s">
        <v>554</v>
      </c>
      <c r="F86" s="12"/>
      <c r="G86" s="12"/>
      <c r="H86" s="12"/>
    </row>
    <row r="87" spans="2:8" x14ac:dyDescent="0.25">
      <c r="B87" s="24" t="str">
        <f t="shared" si="2"/>
        <v/>
      </c>
      <c r="C87" s="23"/>
      <c r="D87" s="22">
        <v>210</v>
      </c>
      <c r="E87" s="21" t="s">
        <v>553</v>
      </c>
      <c r="F87" s="12"/>
      <c r="G87" s="12"/>
      <c r="H87" s="12"/>
    </row>
    <row r="88" spans="2:8" x14ac:dyDescent="0.25">
      <c r="B88" s="24" t="str">
        <f t="shared" si="2"/>
        <v/>
      </c>
      <c r="C88" s="23"/>
      <c r="D88" s="22">
        <v>300</v>
      </c>
      <c r="E88" s="21" t="s">
        <v>552</v>
      </c>
      <c r="F88" s="12"/>
      <c r="G88" s="12"/>
      <c r="H88" s="12"/>
    </row>
    <row r="89" spans="2:8" ht="25.5" x14ac:dyDescent="0.25">
      <c r="B89" s="24" t="str">
        <f t="shared" si="2"/>
        <v/>
      </c>
      <c r="C89" s="23"/>
      <c r="D89" s="22">
        <v>310</v>
      </c>
      <c r="E89" s="21" t="s">
        <v>542</v>
      </c>
      <c r="F89" s="12"/>
      <c r="G89" s="12"/>
      <c r="H89" s="12"/>
    </row>
    <row r="90" spans="2:8" ht="25.5" x14ac:dyDescent="0.25">
      <c r="B90" s="24" t="str">
        <f t="shared" si="2"/>
        <v/>
      </c>
      <c r="C90" s="23"/>
      <c r="D90" s="22">
        <v>312</v>
      </c>
      <c r="E90" s="21" t="s">
        <v>551</v>
      </c>
      <c r="F90" s="12"/>
      <c r="G90" s="12"/>
      <c r="H90" s="12"/>
    </row>
    <row r="91" spans="2:8" ht="15.75" thickBot="1" x14ac:dyDescent="0.3">
      <c r="B91" s="20" t="str">
        <f t="shared" si="2"/>
        <v/>
      </c>
      <c r="C91" s="19"/>
      <c r="D91" s="18">
        <v>400</v>
      </c>
      <c r="E91" s="17" t="s">
        <v>550</v>
      </c>
      <c r="F91" s="12"/>
      <c r="G91" s="12"/>
      <c r="H91" s="12"/>
    </row>
    <row r="92" spans="2:8" ht="15.75" thickBot="1" x14ac:dyDescent="0.3">
      <c r="B92" s="16" t="str">
        <f t="shared" si="2"/>
        <v>P002</v>
      </c>
      <c r="C92" s="15" t="s">
        <v>549</v>
      </c>
      <c r="D92" s="14" t="s">
        <v>548</v>
      </c>
      <c r="E92" s="13" t="s">
        <v>547</v>
      </c>
      <c r="F92" s="12"/>
      <c r="G92" s="12"/>
      <c r="H92" s="12" t="s">
        <v>546</v>
      </c>
    </row>
    <row r="93" spans="2:8" ht="26.25" thickBot="1" x14ac:dyDescent="0.3">
      <c r="B93" s="16" t="str">
        <f t="shared" si="2"/>
        <v>S043</v>
      </c>
      <c r="C93" s="15" t="s">
        <v>543</v>
      </c>
      <c r="D93" s="14">
        <v>310</v>
      </c>
      <c r="E93" s="13" t="s">
        <v>542</v>
      </c>
      <c r="F93" s="12"/>
      <c r="G93" s="12"/>
      <c r="H93" s="12" t="s">
        <v>541</v>
      </c>
    </row>
    <row r="94" spans="2:8" x14ac:dyDescent="0.25">
      <c r="C94" s="11"/>
      <c r="D94" s="11"/>
      <c r="E94" s="11"/>
    </row>
    <row r="95" spans="2:8" x14ac:dyDescent="0.25">
      <c r="C95" s="11"/>
      <c r="D95" s="11"/>
      <c r="E95" s="11"/>
    </row>
    <row r="96" spans="2:8" x14ac:dyDescent="0.25">
      <c r="C96" s="11"/>
      <c r="D96" s="11"/>
      <c r="E96" s="11"/>
    </row>
    <row r="97" spans="3:5" x14ac:dyDescent="0.25">
      <c r="C97" s="11"/>
      <c r="D97" s="11"/>
      <c r="E97" s="11"/>
    </row>
    <row r="98" spans="3:5" x14ac:dyDescent="0.25">
      <c r="C98" s="11"/>
      <c r="D98" s="11"/>
      <c r="E98" s="11"/>
    </row>
    <row r="99" spans="3:5" x14ac:dyDescent="0.25">
      <c r="C99" s="11"/>
      <c r="D99" s="11"/>
      <c r="E99" s="11"/>
    </row>
    <row r="100" spans="3:5" x14ac:dyDescent="0.25">
      <c r="C100" s="11"/>
      <c r="D100" s="11"/>
      <c r="E100" s="11"/>
    </row>
    <row r="101" spans="3:5" x14ac:dyDescent="0.25">
      <c r="C101" s="11"/>
      <c r="D101" s="11"/>
      <c r="E101" s="11"/>
    </row>
    <row r="102" spans="3:5" x14ac:dyDescent="0.25">
      <c r="C102" s="11"/>
      <c r="D102" s="11"/>
      <c r="E102" s="11"/>
    </row>
    <row r="103" spans="3:5" x14ac:dyDescent="0.25">
      <c r="C103" s="11"/>
      <c r="D103" s="11"/>
      <c r="E103" s="11"/>
    </row>
    <row r="104" spans="3:5" x14ac:dyDescent="0.25">
      <c r="C104" s="11"/>
      <c r="D104" s="11"/>
      <c r="E104" s="11"/>
    </row>
    <row r="105" spans="3:5" x14ac:dyDescent="0.25">
      <c r="C105" s="11"/>
      <c r="D105" s="11"/>
      <c r="E105" s="11"/>
    </row>
    <row r="106" spans="3:5" x14ac:dyDescent="0.25">
      <c r="C106" s="11"/>
      <c r="D106" s="11"/>
      <c r="E106" s="11"/>
    </row>
    <row r="107" spans="3:5" x14ac:dyDescent="0.25">
      <c r="C107" s="11"/>
      <c r="D107" s="11"/>
      <c r="E107" s="11"/>
    </row>
    <row r="108" spans="3:5" x14ac:dyDescent="0.25">
      <c r="C108" s="11"/>
      <c r="D108" s="11"/>
      <c r="E108" s="11"/>
    </row>
    <row r="109" spans="3:5" x14ac:dyDescent="0.25">
      <c r="C109" s="11"/>
      <c r="D109" s="11"/>
      <c r="E109" s="11"/>
    </row>
    <row r="110" spans="3:5" x14ac:dyDescent="0.25">
      <c r="C110" s="11"/>
      <c r="D110" s="11"/>
      <c r="E110" s="11"/>
    </row>
    <row r="111" spans="3:5" x14ac:dyDescent="0.25">
      <c r="C111" s="11"/>
      <c r="D111" s="11"/>
      <c r="E111" s="11"/>
    </row>
    <row r="112" spans="3:5" x14ac:dyDescent="0.25">
      <c r="C112" s="11"/>
      <c r="D112" s="11"/>
      <c r="E112" s="11"/>
    </row>
    <row r="113" spans="3:5" x14ac:dyDescent="0.25">
      <c r="C113" s="11"/>
      <c r="D113" s="11"/>
      <c r="E113" s="11"/>
    </row>
    <row r="114" spans="3:5" x14ac:dyDescent="0.25">
      <c r="C114" s="11"/>
      <c r="D114" s="11"/>
      <c r="E114" s="11"/>
    </row>
    <row r="115" spans="3:5" x14ac:dyDescent="0.25">
      <c r="C115" s="11"/>
      <c r="D115" s="11"/>
      <c r="E115" s="11"/>
    </row>
    <row r="116" spans="3:5" x14ac:dyDescent="0.25">
      <c r="C116" s="11"/>
      <c r="D116" s="11"/>
      <c r="E116" s="11"/>
    </row>
    <row r="117" spans="3:5" x14ac:dyDescent="0.25">
      <c r="C117" s="11"/>
      <c r="D117" s="11"/>
      <c r="E117" s="11"/>
    </row>
    <row r="118" spans="3:5" x14ac:dyDescent="0.25">
      <c r="C118" s="11"/>
      <c r="D118" s="11"/>
      <c r="E118" s="11"/>
    </row>
    <row r="119" spans="3:5" x14ac:dyDescent="0.25">
      <c r="C119" s="11"/>
      <c r="D119" s="11"/>
      <c r="E119" s="11"/>
    </row>
    <row r="120" spans="3:5" x14ac:dyDescent="0.25">
      <c r="C120" s="11"/>
      <c r="D120" s="11"/>
      <c r="E120" s="11"/>
    </row>
    <row r="121" spans="3:5" x14ac:dyDescent="0.25">
      <c r="C121" s="11"/>
      <c r="D121" s="11"/>
      <c r="E121" s="11"/>
    </row>
    <row r="122" spans="3:5" x14ac:dyDescent="0.25">
      <c r="C122" s="11"/>
      <c r="D122" s="11"/>
      <c r="E122" s="11"/>
    </row>
    <row r="123" spans="3:5" x14ac:dyDescent="0.25">
      <c r="C123" s="11"/>
      <c r="D123" s="11"/>
      <c r="E123" s="11"/>
    </row>
    <row r="124" spans="3:5" x14ac:dyDescent="0.25">
      <c r="C124" s="11"/>
      <c r="D124" s="11"/>
      <c r="E124" s="11"/>
    </row>
    <row r="125" spans="3:5" x14ac:dyDescent="0.25">
      <c r="C125" s="11"/>
      <c r="D125" s="11"/>
      <c r="E125" s="11"/>
    </row>
    <row r="126" spans="3:5" x14ac:dyDescent="0.25">
      <c r="C126" s="11"/>
      <c r="D126" s="11"/>
      <c r="E126" s="11"/>
    </row>
    <row r="127" spans="3:5" x14ac:dyDescent="0.25">
      <c r="C127" s="11"/>
      <c r="D127" s="11"/>
      <c r="E127" s="11"/>
    </row>
    <row r="128" spans="3:5" x14ac:dyDescent="0.25">
      <c r="C128" s="11"/>
      <c r="D128" s="11"/>
      <c r="E128" s="11"/>
    </row>
    <row r="129" spans="3:5" x14ac:dyDescent="0.25">
      <c r="C129" s="11"/>
      <c r="D129" s="11"/>
      <c r="E129" s="11"/>
    </row>
    <row r="130" spans="3:5" x14ac:dyDescent="0.25">
      <c r="C130" s="11"/>
      <c r="D130" s="11"/>
      <c r="E130" s="11"/>
    </row>
    <row r="131" spans="3:5" x14ac:dyDescent="0.25">
      <c r="C131" s="11"/>
      <c r="D131" s="11"/>
      <c r="E131" s="11"/>
    </row>
    <row r="132" spans="3:5" x14ac:dyDescent="0.25">
      <c r="C132" s="11"/>
      <c r="D132" s="11"/>
      <c r="E132" s="11"/>
    </row>
    <row r="133" spans="3:5" x14ac:dyDescent="0.25">
      <c r="C133" s="11"/>
      <c r="D133" s="11"/>
      <c r="E133" s="11"/>
    </row>
    <row r="134" spans="3:5" x14ac:dyDescent="0.25">
      <c r="C134" s="11"/>
      <c r="D134" s="11"/>
      <c r="E134" s="11"/>
    </row>
    <row r="135" spans="3:5" x14ac:dyDescent="0.25">
      <c r="C135" s="11"/>
      <c r="D135" s="11"/>
      <c r="E135" s="11"/>
    </row>
    <row r="136" spans="3:5" x14ac:dyDescent="0.25">
      <c r="C136" s="11"/>
      <c r="D136" s="11"/>
      <c r="E136" s="11"/>
    </row>
    <row r="137" spans="3:5" x14ac:dyDescent="0.25">
      <c r="C137" s="11"/>
      <c r="D137" s="11"/>
      <c r="E137" s="11"/>
    </row>
    <row r="138" spans="3:5" x14ac:dyDescent="0.25">
      <c r="C138" s="11"/>
      <c r="D138" s="11"/>
      <c r="E138" s="11"/>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1"/>
  <sheetViews>
    <sheetView showGridLines="0" workbookViewId="0">
      <selection activeCell="A9" sqref="A9:F9"/>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491</v>
      </c>
      <c r="C4" s="82"/>
      <c r="D4" s="82"/>
      <c r="E4" s="82"/>
      <c r="F4" s="83"/>
    </row>
    <row r="5" spans="1:6" x14ac:dyDescent="0.25">
      <c r="A5" s="1" t="s">
        <v>5</v>
      </c>
      <c r="B5" s="81" t="s">
        <v>6</v>
      </c>
      <c r="C5" s="82"/>
      <c r="D5" s="82"/>
      <c r="E5" s="82"/>
      <c r="F5" s="83"/>
    </row>
    <row r="6" spans="1:6" x14ac:dyDescent="0.25">
      <c r="A6" s="1" t="s">
        <v>7</v>
      </c>
      <c r="B6" s="81" t="s">
        <v>492</v>
      </c>
      <c r="C6" s="82"/>
      <c r="D6" s="82"/>
      <c r="E6" s="82"/>
      <c r="F6" s="83"/>
    </row>
    <row r="7" spans="1:6" x14ac:dyDescent="0.25">
      <c r="A7" s="1" t="s">
        <v>9</v>
      </c>
      <c r="B7" s="90" t="s">
        <v>537</v>
      </c>
      <c r="C7" s="91"/>
      <c r="D7" s="91"/>
      <c r="E7" s="91"/>
      <c r="F7" s="92"/>
    </row>
    <row r="8" spans="1:6" x14ac:dyDescent="0.25">
      <c r="A8" s="87" t="s">
        <v>10</v>
      </c>
      <c r="B8" s="88"/>
      <c r="C8" s="88"/>
      <c r="D8" s="88"/>
      <c r="E8" s="89"/>
      <c r="F8" s="10">
        <v>975.35412499999984</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215</v>
      </c>
      <c r="C15" s="70"/>
      <c r="D15" s="70"/>
      <c r="E15" s="70"/>
      <c r="F15" s="66"/>
    </row>
    <row r="16" spans="1:6" x14ac:dyDescent="0.25">
      <c r="A16" s="67"/>
      <c r="B16" s="68" t="s">
        <v>18</v>
      </c>
      <c r="C16" s="68"/>
      <c r="D16" s="68"/>
      <c r="E16" s="68"/>
      <c r="F16" s="69"/>
    </row>
    <row r="17" spans="1:6" x14ac:dyDescent="0.25">
      <c r="A17" s="67"/>
      <c r="B17" s="70" t="s">
        <v>116</v>
      </c>
      <c r="C17" s="70"/>
      <c r="D17" s="70"/>
      <c r="E17" s="70"/>
      <c r="F17" s="66"/>
    </row>
    <row r="18" spans="1:6" x14ac:dyDescent="0.25">
      <c r="A18" s="3"/>
      <c r="B18" s="71"/>
      <c r="C18" s="71"/>
      <c r="D18" s="71"/>
      <c r="E18" s="71"/>
      <c r="F18" s="72"/>
    </row>
    <row r="19" spans="1:6" ht="16.5" x14ac:dyDescent="0.25">
      <c r="A19" s="58" t="s">
        <v>19</v>
      </c>
      <c r="B19" s="59"/>
      <c r="C19" s="59"/>
      <c r="D19" s="59"/>
      <c r="E19" s="59"/>
      <c r="F19" s="60"/>
    </row>
    <row r="20" spans="1:6" x14ac:dyDescent="0.25">
      <c r="A20" s="73" t="s">
        <v>20</v>
      </c>
      <c r="B20" s="74"/>
      <c r="C20" s="74"/>
      <c r="D20" s="74"/>
      <c r="E20" s="74"/>
      <c r="F20" s="75"/>
    </row>
    <row r="21" spans="1:6" x14ac:dyDescent="0.25">
      <c r="A21" s="64" t="s">
        <v>21</v>
      </c>
      <c r="B21" s="65"/>
      <c r="C21" s="65"/>
      <c r="D21" s="65"/>
      <c r="E21" s="65"/>
      <c r="F21" s="66"/>
    </row>
    <row r="22" spans="1:6" x14ac:dyDescent="0.25">
      <c r="A22" s="76" t="s">
        <v>22</v>
      </c>
      <c r="B22" s="77"/>
      <c r="C22" s="77"/>
      <c r="D22" s="77"/>
      <c r="E22" s="77"/>
      <c r="F22" s="78"/>
    </row>
    <row r="23" spans="1:6" x14ac:dyDescent="0.25">
      <c r="A23" s="61" t="s">
        <v>493</v>
      </c>
      <c r="B23" s="62"/>
      <c r="C23" s="62"/>
      <c r="D23" s="62"/>
      <c r="E23" s="62"/>
      <c r="F23" s="63"/>
    </row>
    <row r="24" spans="1:6" ht="16.5" x14ac:dyDescent="0.25">
      <c r="A24" s="58" t="s">
        <v>24</v>
      </c>
      <c r="B24" s="59"/>
      <c r="C24" s="59"/>
      <c r="D24" s="59"/>
      <c r="E24" s="59"/>
      <c r="F24" s="60"/>
    </row>
    <row r="25" spans="1:6" x14ac:dyDescent="0.25">
      <c r="A25" s="50" t="s">
        <v>25</v>
      </c>
      <c r="B25" s="51"/>
      <c r="C25" s="51"/>
      <c r="D25" s="51"/>
      <c r="E25" s="51"/>
      <c r="F25" s="52"/>
    </row>
    <row r="26" spans="1:6" x14ac:dyDescent="0.25">
      <c r="A26" s="2" t="s">
        <v>26</v>
      </c>
      <c r="B26" s="2" t="s">
        <v>27</v>
      </c>
      <c r="C26" s="2" t="s">
        <v>28</v>
      </c>
      <c r="D26" s="2" t="s">
        <v>29</v>
      </c>
      <c r="E26" s="2" t="s">
        <v>30</v>
      </c>
      <c r="F26" s="2" t="s">
        <v>31</v>
      </c>
    </row>
    <row r="27" spans="1:6" ht="80.25" customHeight="1" x14ac:dyDescent="0.25">
      <c r="A27" s="54" t="s">
        <v>494</v>
      </c>
      <c r="B27" s="4" t="s">
        <v>33</v>
      </c>
      <c r="C27" s="54" t="s">
        <v>495</v>
      </c>
      <c r="D27" s="93"/>
      <c r="E27" s="56" t="s">
        <v>36</v>
      </c>
      <c r="F27" s="54"/>
    </row>
    <row r="28" spans="1:6" ht="80.25" customHeight="1" x14ac:dyDescent="0.25">
      <c r="A28" s="55"/>
      <c r="B28" s="5" t="s">
        <v>496</v>
      </c>
      <c r="C28" s="55"/>
      <c r="D28" s="94"/>
      <c r="E28" s="57"/>
      <c r="F28" s="55"/>
    </row>
    <row r="29" spans="1:6" ht="80.25" customHeight="1" x14ac:dyDescent="0.25">
      <c r="A29" s="54" t="s">
        <v>494</v>
      </c>
      <c r="B29" s="4" t="s">
        <v>33</v>
      </c>
      <c r="C29" s="54" t="s">
        <v>497</v>
      </c>
      <c r="D29" s="93"/>
      <c r="E29" s="56" t="s">
        <v>36</v>
      </c>
      <c r="F29" s="54"/>
    </row>
    <row r="30" spans="1:6" ht="80.25" customHeight="1" x14ac:dyDescent="0.25">
      <c r="A30" s="55"/>
      <c r="B30" s="5" t="s">
        <v>498</v>
      </c>
      <c r="C30" s="55"/>
      <c r="D30" s="94"/>
      <c r="E30" s="57"/>
      <c r="F30" s="55"/>
    </row>
    <row r="31" spans="1:6" x14ac:dyDescent="0.25">
      <c r="A31" s="50" t="s">
        <v>44</v>
      </c>
      <c r="B31" s="51"/>
      <c r="C31" s="51"/>
      <c r="D31" s="51"/>
      <c r="E31" s="51"/>
      <c r="F31" s="52"/>
    </row>
    <row r="32" spans="1:6" x14ac:dyDescent="0.25">
      <c r="A32" s="2" t="s">
        <v>26</v>
      </c>
      <c r="B32" s="2" t="s">
        <v>27</v>
      </c>
      <c r="C32" s="2" t="s">
        <v>28</v>
      </c>
      <c r="D32" s="2" t="s">
        <v>29</v>
      </c>
      <c r="E32" s="2" t="s">
        <v>30</v>
      </c>
      <c r="F32" s="2" t="s">
        <v>31</v>
      </c>
    </row>
    <row r="33" spans="1:6" ht="36.75" x14ac:dyDescent="0.25">
      <c r="A33" s="6" t="s">
        <v>499</v>
      </c>
      <c r="B33" s="6" t="s">
        <v>500</v>
      </c>
      <c r="C33" s="6" t="s">
        <v>501</v>
      </c>
      <c r="D33" s="7" t="s">
        <v>140</v>
      </c>
      <c r="E33" s="7" t="s">
        <v>39</v>
      </c>
      <c r="F33" s="8">
        <v>73.459999999999994</v>
      </c>
    </row>
    <row r="34" spans="1:6" ht="96.75" x14ac:dyDescent="0.25">
      <c r="A34" s="6" t="s">
        <v>499</v>
      </c>
      <c r="B34" s="6" t="s">
        <v>502</v>
      </c>
      <c r="C34" s="6" t="s">
        <v>501</v>
      </c>
      <c r="D34" s="7" t="s">
        <v>140</v>
      </c>
      <c r="E34" s="7" t="s">
        <v>39</v>
      </c>
      <c r="F34" s="8">
        <v>25.17</v>
      </c>
    </row>
    <row r="35" spans="1:6" ht="36.75" x14ac:dyDescent="0.25">
      <c r="A35" s="6" t="s">
        <v>499</v>
      </c>
      <c r="B35" s="6" t="s">
        <v>503</v>
      </c>
      <c r="C35" s="6" t="s">
        <v>504</v>
      </c>
      <c r="D35" s="7" t="s">
        <v>140</v>
      </c>
      <c r="E35" s="7" t="s">
        <v>127</v>
      </c>
      <c r="F35" s="8">
        <v>55.7</v>
      </c>
    </row>
    <row r="36" spans="1:6" x14ac:dyDescent="0.25">
      <c r="A36" s="50" t="s">
        <v>48</v>
      </c>
      <c r="B36" s="51"/>
      <c r="C36" s="51"/>
      <c r="D36" s="51"/>
      <c r="E36" s="51"/>
      <c r="F36" s="52"/>
    </row>
    <row r="37" spans="1:6" x14ac:dyDescent="0.25">
      <c r="A37" s="2" t="s">
        <v>26</v>
      </c>
      <c r="B37" s="2" t="s">
        <v>27</v>
      </c>
      <c r="C37" s="2" t="s">
        <v>28</v>
      </c>
      <c r="D37" s="2" t="s">
        <v>29</v>
      </c>
      <c r="E37" s="2" t="s">
        <v>30</v>
      </c>
      <c r="F37" s="2" t="s">
        <v>31</v>
      </c>
    </row>
    <row r="38" spans="1:6" ht="36.75" x14ac:dyDescent="0.25">
      <c r="A38" s="6" t="s">
        <v>505</v>
      </c>
      <c r="B38" s="6" t="s">
        <v>506</v>
      </c>
      <c r="C38" s="6" t="s">
        <v>507</v>
      </c>
      <c r="D38" s="7" t="s">
        <v>124</v>
      </c>
      <c r="E38" s="7" t="s">
        <v>36</v>
      </c>
      <c r="F38" s="8">
        <v>100</v>
      </c>
    </row>
    <row r="39" spans="1:6" ht="24.75" x14ac:dyDescent="0.25">
      <c r="A39" s="6" t="s">
        <v>508</v>
      </c>
      <c r="B39" s="6" t="s">
        <v>509</v>
      </c>
      <c r="C39" s="6" t="s">
        <v>510</v>
      </c>
      <c r="D39" s="7" t="s">
        <v>140</v>
      </c>
      <c r="E39" s="7" t="s">
        <v>36</v>
      </c>
      <c r="F39" s="8">
        <v>100</v>
      </c>
    </row>
    <row r="40" spans="1:6" ht="48.75" x14ac:dyDescent="0.25">
      <c r="A40" s="6" t="s">
        <v>511</v>
      </c>
      <c r="B40" s="6" t="s">
        <v>512</v>
      </c>
      <c r="C40" s="6" t="s">
        <v>513</v>
      </c>
      <c r="D40" s="7" t="s">
        <v>140</v>
      </c>
      <c r="E40" s="7" t="s">
        <v>36</v>
      </c>
      <c r="F40" s="8">
        <v>100</v>
      </c>
    </row>
    <row r="41" spans="1:6" ht="36.75" x14ac:dyDescent="0.25">
      <c r="A41" s="6" t="s">
        <v>514</v>
      </c>
      <c r="B41" s="6" t="s">
        <v>515</v>
      </c>
      <c r="C41" s="6" t="s">
        <v>516</v>
      </c>
      <c r="D41" s="7" t="s">
        <v>140</v>
      </c>
      <c r="E41" s="7" t="s">
        <v>36</v>
      </c>
      <c r="F41" s="8">
        <v>100</v>
      </c>
    </row>
    <row r="42" spans="1:6" ht="48.75" x14ac:dyDescent="0.25">
      <c r="A42" s="6" t="s">
        <v>517</v>
      </c>
      <c r="B42" s="6" t="s">
        <v>518</v>
      </c>
      <c r="C42" s="6" t="s">
        <v>519</v>
      </c>
      <c r="D42" s="7" t="s">
        <v>140</v>
      </c>
      <c r="E42" s="7" t="s">
        <v>36</v>
      </c>
      <c r="F42" s="8">
        <v>100</v>
      </c>
    </row>
    <row r="43" spans="1:6" x14ac:dyDescent="0.25">
      <c r="A43" s="50" t="s">
        <v>55</v>
      </c>
      <c r="B43" s="51"/>
      <c r="C43" s="51"/>
      <c r="D43" s="51"/>
      <c r="E43" s="51"/>
      <c r="F43" s="52"/>
    </row>
    <row r="44" spans="1:6" x14ac:dyDescent="0.25">
      <c r="A44" s="2" t="s">
        <v>26</v>
      </c>
      <c r="B44" s="2" t="s">
        <v>27</v>
      </c>
      <c r="C44" s="2" t="s">
        <v>28</v>
      </c>
      <c r="D44" s="2" t="s">
        <v>29</v>
      </c>
      <c r="E44" s="2" t="s">
        <v>30</v>
      </c>
      <c r="F44" s="2" t="s">
        <v>31</v>
      </c>
    </row>
    <row r="45" spans="1:6" ht="24.75" x14ac:dyDescent="0.25">
      <c r="A45" s="6" t="s">
        <v>520</v>
      </c>
      <c r="B45" s="6" t="s">
        <v>521</v>
      </c>
      <c r="C45" s="6" t="s">
        <v>522</v>
      </c>
      <c r="D45" s="7" t="s">
        <v>523</v>
      </c>
      <c r="E45" s="7" t="s">
        <v>36</v>
      </c>
      <c r="F45" s="8">
        <v>100</v>
      </c>
    </row>
    <row r="46" spans="1:6" ht="36.75" x14ac:dyDescent="0.25">
      <c r="A46" s="6" t="s">
        <v>524</v>
      </c>
      <c r="B46" s="6" t="s">
        <v>525</v>
      </c>
      <c r="C46" s="6" t="s">
        <v>526</v>
      </c>
      <c r="D46" s="7" t="s">
        <v>527</v>
      </c>
      <c r="E46" s="7" t="s">
        <v>36</v>
      </c>
      <c r="F46" s="8">
        <v>100</v>
      </c>
    </row>
    <row r="47" spans="1:6" ht="36.75" x14ac:dyDescent="0.25">
      <c r="A47" s="6" t="s">
        <v>528</v>
      </c>
      <c r="B47" s="6" t="s">
        <v>529</v>
      </c>
      <c r="C47" s="6" t="s">
        <v>522</v>
      </c>
      <c r="D47" s="7" t="s">
        <v>523</v>
      </c>
      <c r="E47" s="7" t="s">
        <v>36</v>
      </c>
      <c r="F47" s="8">
        <v>100</v>
      </c>
    </row>
    <row r="48" spans="1:6" ht="24.75" x14ac:dyDescent="0.25">
      <c r="A48" s="6" t="s">
        <v>530</v>
      </c>
      <c r="B48" s="6" t="s">
        <v>531</v>
      </c>
      <c r="C48" s="6" t="s">
        <v>532</v>
      </c>
      <c r="D48" s="7" t="s">
        <v>124</v>
      </c>
      <c r="E48" s="7" t="s">
        <v>36</v>
      </c>
      <c r="F48" s="8">
        <v>3736</v>
      </c>
    </row>
    <row r="49" spans="1:6" ht="24.75" x14ac:dyDescent="0.25">
      <c r="A49" s="6" t="s">
        <v>533</v>
      </c>
      <c r="B49" s="6" t="s">
        <v>534</v>
      </c>
      <c r="C49" s="6" t="s">
        <v>535</v>
      </c>
      <c r="D49" s="7" t="s">
        <v>335</v>
      </c>
      <c r="E49" s="7" t="s">
        <v>36</v>
      </c>
      <c r="F49" s="8">
        <v>100</v>
      </c>
    </row>
    <row r="50" spans="1:6" x14ac:dyDescent="0.25">
      <c r="A50" s="9"/>
      <c r="B50" s="9"/>
      <c r="C50" s="9"/>
      <c r="D50" s="9"/>
      <c r="E50" s="9"/>
      <c r="F50" s="9"/>
    </row>
    <row r="51" spans="1:6" ht="45" customHeight="1" x14ac:dyDescent="0.25">
      <c r="A51" s="53" t="s">
        <v>70</v>
      </c>
      <c r="B51" s="53"/>
      <c r="C51" s="53"/>
      <c r="D51" s="53"/>
      <c r="E51" s="53"/>
      <c r="F51" s="53"/>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6:F36"/>
    <mergeCell ref="A43:F43"/>
    <mergeCell ref="A51:F51"/>
    <mergeCell ref="A29:A30"/>
    <mergeCell ref="C29:C30"/>
    <mergeCell ref="D29:D30"/>
    <mergeCell ref="E29:E30"/>
    <mergeCell ref="F29:F30"/>
    <mergeCell ref="A31:F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30"/>
  <sheetViews>
    <sheetView showGridLines="0" zoomScaleNormal="100" workbookViewId="0">
      <selection activeCell="B24" sqref="B24"/>
    </sheetView>
  </sheetViews>
  <sheetFormatPr baseColWidth="10" defaultRowHeight="15" x14ac:dyDescent="0.25"/>
  <cols>
    <col min="1" max="2" width="46.4257812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2" t="s">
        <v>0</v>
      </c>
      <c r="B1" s="42"/>
      <c r="C1" s="43" t="s">
        <v>636</v>
      </c>
      <c r="D1" s="43"/>
      <c r="E1" s="43"/>
      <c r="F1" s="43"/>
      <c r="G1" s="34"/>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635</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5" t="s">
        <v>685</v>
      </c>
      <c r="B17" s="95"/>
      <c r="C17" s="95"/>
      <c r="D17" s="95"/>
      <c r="E17" s="95"/>
      <c r="F17" s="95"/>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636</v>
      </c>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661</v>
      </c>
      <c r="C4" s="82"/>
      <c r="D4" s="82"/>
      <c r="E4" s="82"/>
      <c r="F4" s="83"/>
    </row>
    <row r="5" spans="1:6" x14ac:dyDescent="0.25">
      <c r="A5" s="1" t="s">
        <v>5</v>
      </c>
      <c r="B5" s="81" t="s">
        <v>6</v>
      </c>
      <c r="C5" s="82"/>
      <c r="D5" s="82"/>
      <c r="E5" s="82"/>
      <c r="F5" s="83"/>
    </row>
    <row r="6" spans="1:6" x14ac:dyDescent="0.25">
      <c r="A6" s="1" t="s">
        <v>653</v>
      </c>
      <c r="B6" s="90" t="s">
        <v>536</v>
      </c>
      <c r="C6" s="91"/>
      <c r="D6" s="91"/>
      <c r="E6" s="91"/>
      <c r="F6" s="92"/>
    </row>
    <row r="7" spans="1:6" x14ac:dyDescent="0.25">
      <c r="A7" s="87" t="s">
        <v>10</v>
      </c>
      <c r="B7" s="88"/>
      <c r="C7" s="88"/>
      <c r="D7" s="88"/>
      <c r="E7" s="89"/>
      <c r="F7" s="37">
        <v>297.23275799999999</v>
      </c>
    </row>
    <row r="8" spans="1:6" ht="16.5" x14ac:dyDescent="0.25">
      <c r="A8" s="58" t="s">
        <v>652</v>
      </c>
      <c r="B8" s="59"/>
      <c r="C8" s="59"/>
      <c r="D8" s="59"/>
      <c r="E8" s="59"/>
      <c r="F8" s="60"/>
    </row>
    <row r="9" spans="1:6" x14ac:dyDescent="0.25">
      <c r="A9" s="73" t="s">
        <v>12</v>
      </c>
      <c r="B9" s="74"/>
      <c r="C9" s="74"/>
      <c r="D9" s="74"/>
      <c r="E9" s="74"/>
      <c r="F9" s="75"/>
    </row>
    <row r="10" spans="1:6" x14ac:dyDescent="0.25">
      <c r="A10" s="64" t="s">
        <v>651</v>
      </c>
      <c r="B10" s="65"/>
      <c r="C10" s="65"/>
      <c r="D10" s="65"/>
      <c r="E10" s="65"/>
      <c r="F10" s="66"/>
    </row>
    <row r="11" spans="1:6" x14ac:dyDescent="0.25">
      <c r="A11" s="96" t="s">
        <v>650</v>
      </c>
      <c r="B11" s="97"/>
      <c r="C11" s="97"/>
      <c r="D11" s="97"/>
      <c r="E11" s="97"/>
      <c r="F11" s="69"/>
    </row>
    <row r="12" spans="1:6" x14ac:dyDescent="0.25">
      <c r="A12" s="96" t="s">
        <v>649</v>
      </c>
      <c r="B12" s="97"/>
      <c r="C12" s="97"/>
      <c r="D12" s="97"/>
      <c r="E12" s="97"/>
      <c r="F12" s="69"/>
    </row>
    <row r="13" spans="1:6" x14ac:dyDescent="0.25">
      <c r="A13" s="96" t="s">
        <v>648</v>
      </c>
      <c r="B13" s="97"/>
      <c r="C13" s="97"/>
      <c r="D13" s="97"/>
      <c r="E13" s="97"/>
      <c r="F13" s="69"/>
    </row>
    <row r="14" spans="1:6" x14ac:dyDescent="0.25">
      <c r="A14" s="96" t="s">
        <v>646</v>
      </c>
      <c r="B14" s="97"/>
      <c r="C14" s="97"/>
      <c r="D14" s="97"/>
      <c r="E14" s="97"/>
      <c r="F14" s="69"/>
    </row>
    <row r="15" spans="1:6" x14ac:dyDescent="0.25">
      <c r="A15" s="96" t="s">
        <v>647</v>
      </c>
      <c r="B15" s="97"/>
      <c r="C15" s="97"/>
      <c r="D15" s="97"/>
      <c r="E15" s="97"/>
      <c r="F15" s="69"/>
    </row>
    <row r="16" spans="1:6" x14ac:dyDescent="0.25">
      <c r="A16" s="104" t="s">
        <v>646</v>
      </c>
      <c r="B16" s="105"/>
      <c r="C16" s="105"/>
      <c r="D16" s="105"/>
      <c r="E16" s="105"/>
      <c r="F16" s="106"/>
    </row>
    <row r="17" spans="1:6" ht="16.5" x14ac:dyDescent="0.25">
      <c r="A17" s="58" t="s">
        <v>19</v>
      </c>
      <c r="B17" s="59"/>
      <c r="C17" s="59"/>
      <c r="D17" s="59"/>
      <c r="E17" s="59"/>
      <c r="F17" s="60"/>
    </row>
    <row r="18" spans="1:6" x14ac:dyDescent="0.25">
      <c r="A18" s="73" t="s">
        <v>645</v>
      </c>
      <c r="B18" s="74"/>
      <c r="C18" s="74"/>
      <c r="D18" s="74"/>
      <c r="E18" s="74"/>
      <c r="F18" s="75"/>
    </row>
    <row r="19" spans="1:6" x14ac:dyDescent="0.25">
      <c r="A19" s="64" t="s">
        <v>644</v>
      </c>
      <c r="B19" s="65"/>
      <c r="C19" s="65"/>
      <c r="D19" s="65"/>
      <c r="E19" s="65"/>
      <c r="F19" s="66"/>
    </row>
    <row r="20" spans="1:6" x14ac:dyDescent="0.25">
      <c r="A20" s="64" t="s">
        <v>643</v>
      </c>
      <c r="B20" s="65"/>
      <c r="C20" s="65"/>
      <c r="D20" s="65"/>
      <c r="E20" s="65"/>
      <c r="F20" s="66"/>
    </row>
    <row r="21" spans="1:6" x14ac:dyDescent="0.25">
      <c r="A21" s="99" t="s">
        <v>642</v>
      </c>
      <c r="B21" s="100"/>
      <c r="C21" s="100"/>
      <c r="D21" s="100"/>
      <c r="E21" s="100"/>
      <c r="F21" s="101"/>
    </row>
    <row r="22" spans="1:6" ht="16.5" x14ac:dyDescent="0.25">
      <c r="A22" s="58" t="s">
        <v>641</v>
      </c>
      <c r="B22" s="59"/>
      <c r="C22" s="59"/>
      <c r="D22" s="59"/>
      <c r="E22" s="59"/>
      <c r="F22" s="60"/>
    </row>
    <row r="23" spans="1:6" x14ac:dyDescent="0.25">
      <c r="A23" s="36" t="s">
        <v>640</v>
      </c>
      <c r="B23" s="102" t="s">
        <v>660</v>
      </c>
      <c r="C23" s="102"/>
      <c r="D23" s="102"/>
      <c r="E23" s="102"/>
      <c r="F23" s="103"/>
    </row>
    <row r="24" spans="1:6" x14ac:dyDescent="0.25">
      <c r="A24" s="2" t="s">
        <v>27</v>
      </c>
      <c r="B24" s="35" t="s">
        <v>638</v>
      </c>
      <c r="C24" s="107" t="s">
        <v>29</v>
      </c>
      <c r="D24" s="108"/>
      <c r="E24" s="35" t="s">
        <v>30</v>
      </c>
      <c r="F24" s="35" t="s">
        <v>31</v>
      </c>
    </row>
    <row r="25" spans="1:6" ht="24.75" x14ac:dyDescent="0.25">
      <c r="A25" s="6" t="s">
        <v>659</v>
      </c>
      <c r="B25" s="6" t="s">
        <v>658</v>
      </c>
      <c r="C25" s="109" t="s">
        <v>657</v>
      </c>
      <c r="D25" s="110"/>
      <c r="E25" s="7" t="s">
        <v>168</v>
      </c>
      <c r="F25" s="8">
        <v>95.04</v>
      </c>
    </row>
    <row r="26" spans="1:6" x14ac:dyDescent="0.25">
      <c r="A26" s="36" t="s">
        <v>640</v>
      </c>
      <c r="B26" s="102" t="s">
        <v>639</v>
      </c>
      <c r="C26" s="102"/>
      <c r="D26" s="102"/>
      <c r="E26" s="102"/>
      <c r="F26" s="103"/>
    </row>
    <row r="27" spans="1:6" x14ac:dyDescent="0.25">
      <c r="A27" s="2" t="s">
        <v>27</v>
      </c>
      <c r="B27" s="35" t="s">
        <v>638</v>
      </c>
      <c r="C27" s="107" t="s">
        <v>29</v>
      </c>
      <c r="D27" s="108"/>
      <c r="E27" s="35" t="s">
        <v>30</v>
      </c>
      <c r="F27" s="35" t="s">
        <v>31</v>
      </c>
    </row>
    <row r="28" spans="1:6" ht="48.75" x14ac:dyDescent="0.25">
      <c r="A28" s="6" t="s">
        <v>656</v>
      </c>
      <c r="B28" s="6" t="s">
        <v>655</v>
      </c>
      <c r="C28" s="109" t="s">
        <v>654</v>
      </c>
      <c r="D28" s="110"/>
      <c r="E28" s="7" t="s">
        <v>168</v>
      </c>
      <c r="F28" s="8">
        <v>8</v>
      </c>
    </row>
    <row r="29" spans="1:6" x14ac:dyDescent="0.25">
      <c r="A29" s="98"/>
      <c r="B29" s="98"/>
      <c r="C29" s="98"/>
      <c r="D29" s="98"/>
      <c r="E29" s="98"/>
      <c r="F29" s="98"/>
    </row>
    <row r="30" spans="1:6" ht="48" customHeight="1" x14ac:dyDescent="0.25">
      <c r="A30" s="53" t="s">
        <v>637</v>
      </c>
      <c r="B30" s="53"/>
      <c r="C30" s="53"/>
      <c r="D30" s="53"/>
      <c r="E30" s="53"/>
      <c r="F30" s="53"/>
    </row>
  </sheetData>
  <mergeCells count="31">
    <mergeCell ref="A30:F30"/>
    <mergeCell ref="C24:D24"/>
    <mergeCell ref="C25:D25"/>
    <mergeCell ref="B26:F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C1"/>
    </sheetView>
  </sheetViews>
  <sheetFormatPr baseColWidth="10" defaultRowHeight="15" x14ac:dyDescent="0.25"/>
  <cols>
    <col min="1" max="2" width="45.7109375" bestFit="1" customWidth="1"/>
    <col min="3" max="3" width="21" customWidth="1"/>
    <col min="4" max="4" width="25.42578125" customWidth="1"/>
    <col min="5" max="5" width="32.85546875" customWidth="1"/>
    <col min="6" max="6" width="28.140625" customWidth="1"/>
  </cols>
  <sheetData>
    <row r="1" spans="1:6" ht="39" customHeight="1" thickBot="1" x14ac:dyDescent="0.35">
      <c r="A1" s="79" t="s">
        <v>0</v>
      </c>
      <c r="B1" s="79"/>
      <c r="C1" s="79"/>
      <c r="D1" s="80" t="s">
        <v>636</v>
      </c>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684</v>
      </c>
      <c r="C4" s="82"/>
      <c r="D4" s="82"/>
      <c r="E4" s="82"/>
      <c r="F4" s="83"/>
    </row>
    <row r="5" spans="1:6" x14ac:dyDescent="0.25">
      <c r="A5" s="1" t="s">
        <v>5</v>
      </c>
      <c r="B5" s="81" t="s">
        <v>6</v>
      </c>
      <c r="C5" s="82"/>
      <c r="D5" s="82"/>
      <c r="E5" s="82"/>
      <c r="F5" s="83"/>
    </row>
    <row r="6" spans="1:6" x14ac:dyDescent="0.25">
      <c r="A6" s="1" t="s">
        <v>653</v>
      </c>
      <c r="B6" s="90" t="s">
        <v>683</v>
      </c>
      <c r="C6" s="91"/>
      <c r="D6" s="91"/>
      <c r="E6" s="91"/>
      <c r="F6" s="92"/>
    </row>
    <row r="7" spans="1:6" x14ac:dyDescent="0.25">
      <c r="A7" s="87" t="s">
        <v>10</v>
      </c>
      <c r="B7" s="88"/>
      <c r="C7" s="88"/>
      <c r="D7" s="88"/>
      <c r="E7" s="89"/>
      <c r="F7" s="37">
        <v>31.117298000000002</v>
      </c>
    </row>
    <row r="8" spans="1:6" ht="16.5" x14ac:dyDescent="0.25">
      <c r="A8" s="58" t="s">
        <v>652</v>
      </c>
      <c r="B8" s="59"/>
      <c r="C8" s="59"/>
      <c r="D8" s="59"/>
      <c r="E8" s="59"/>
      <c r="F8" s="60"/>
    </row>
    <row r="9" spans="1:6" x14ac:dyDescent="0.25">
      <c r="A9" s="73" t="s">
        <v>12</v>
      </c>
      <c r="B9" s="74"/>
      <c r="C9" s="74"/>
      <c r="D9" s="74"/>
      <c r="E9" s="74"/>
      <c r="F9" s="75"/>
    </row>
    <row r="10" spans="1:6" x14ac:dyDescent="0.25">
      <c r="A10" s="64" t="s">
        <v>651</v>
      </c>
      <c r="B10" s="65"/>
      <c r="C10" s="65"/>
      <c r="D10" s="65"/>
      <c r="E10" s="65"/>
      <c r="F10" s="66"/>
    </row>
    <row r="11" spans="1:6" x14ac:dyDescent="0.25">
      <c r="A11" s="96" t="s">
        <v>650</v>
      </c>
      <c r="B11" s="97"/>
      <c r="C11" s="97"/>
      <c r="D11" s="97"/>
      <c r="E11" s="97"/>
      <c r="F11" s="69"/>
    </row>
    <row r="12" spans="1:6" x14ac:dyDescent="0.25">
      <c r="A12" s="96" t="s">
        <v>649</v>
      </c>
      <c r="B12" s="97"/>
      <c r="C12" s="97"/>
      <c r="D12" s="97"/>
      <c r="E12" s="97"/>
      <c r="F12" s="69"/>
    </row>
    <row r="13" spans="1:6" x14ac:dyDescent="0.25">
      <c r="A13" s="96" t="s">
        <v>648</v>
      </c>
      <c r="B13" s="97"/>
      <c r="C13" s="97"/>
      <c r="D13" s="97"/>
      <c r="E13" s="97"/>
      <c r="F13" s="69"/>
    </row>
    <row r="14" spans="1:6" x14ac:dyDescent="0.25">
      <c r="A14" s="96" t="s">
        <v>646</v>
      </c>
      <c r="B14" s="97"/>
      <c r="C14" s="97"/>
      <c r="D14" s="97"/>
      <c r="E14" s="97"/>
      <c r="F14" s="69"/>
    </row>
    <row r="15" spans="1:6" x14ac:dyDescent="0.25">
      <c r="A15" s="96" t="s">
        <v>647</v>
      </c>
      <c r="B15" s="97"/>
      <c r="C15" s="97"/>
      <c r="D15" s="97"/>
      <c r="E15" s="97"/>
      <c r="F15" s="69"/>
    </row>
    <row r="16" spans="1:6" x14ac:dyDescent="0.25">
      <c r="A16" s="104" t="s">
        <v>646</v>
      </c>
      <c r="B16" s="105"/>
      <c r="C16" s="105"/>
      <c r="D16" s="105"/>
      <c r="E16" s="105"/>
      <c r="F16" s="106"/>
    </row>
    <row r="17" spans="1:6" ht="16.5" x14ac:dyDescent="0.25">
      <c r="A17" s="58" t="s">
        <v>19</v>
      </c>
      <c r="B17" s="59"/>
      <c r="C17" s="59"/>
      <c r="D17" s="59"/>
      <c r="E17" s="59"/>
      <c r="F17" s="60"/>
    </row>
    <row r="18" spans="1:6" x14ac:dyDescent="0.25">
      <c r="A18" s="73" t="s">
        <v>645</v>
      </c>
      <c r="B18" s="74"/>
      <c r="C18" s="74"/>
      <c r="D18" s="74"/>
      <c r="E18" s="74"/>
      <c r="F18" s="75"/>
    </row>
    <row r="19" spans="1:6" x14ac:dyDescent="0.25">
      <c r="A19" s="64" t="s">
        <v>644</v>
      </c>
      <c r="B19" s="65"/>
      <c r="C19" s="65"/>
      <c r="D19" s="65"/>
      <c r="E19" s="65"/>
      <c r="F19" s="66"/>
    </row>
    <row r="20" spans="1:6" x14ac:dyDescent="0.25">
      <c r="A20" s="64" t="s">
        <v>643</v>
      </c>
      <c r="B20" s="65"/>
      <c r="C20" s="65"/>
      <c r="D20" s="65"/>
      <c r="E20" s="65"/>
      <c r="F20" s="66"/>
    </row>
    <row r="21" spans="1:6" x14ac:dyDescent="0.25">
      <c r="A21" s="99" t="s">
        <v>682</v>
      </c>
      <c r="B21" s="100"/>
      <c r="C21" s="100"/>
      <c r="D21" s="100"/>
      <c r="E21" s="100"/>
      <c r="F21" s="101"/>
    </row>
    <row r="22" spans="1:6" ht="16.5" x14ac:dyDescent="0.25">
      <c r="A22" s="58" t="s">
        <v>641</v>
      </c>
      <c r="B22" s="59"/>
      <c r="C22" s="59"/>
      <c r="D22" s="59"/>
      <c r="E22" s="59"/>
      <c r="F22" s="60"/>
    </row>
    <row r="23" spans="1:6" x14ac:dyDescent="0.25">
      <c r="A23" s="36" t="s">
        <v>640</v>
      </c>
      <c r="B23" s="102" t="s">
        <v>478</v>
      </c>
      <c r="C23" s="102"/>
      <c r="D23" s="102"/>
      <c r="E23" s="102"/>
      <c r="F23" s="103"/>
    </row>
    <row r="24" spans="1:6" x14ac:dyDescent="0.25">
      <c r="A24" s="2" t="s">
        <v>27</v>
      </c>
      <c r="B24" s="35" t="s">
        <v>638</v>
      </c>
      <c r="C24" s="107" t="s">
        <v>29</v>
      </c>
      <c r="D24" s="108"/>
      <c r="E24" s="35" t="s">
        <v>30</v>
      </c>
      <c r="F24" s="35" t="s">
        <v>31</v>
      </c>
    </row>
    <row r="25" spans="1:6" x14ac:dyDescent="0.25">
      <c r="A25" s="6" t="s">
        <v>666</v>
      </c>
      <c r="B25" s="6" t="s">
        <v>665</v>
      </c>
      <c r="C25" s="109" t="s">
        <v>680</v>
      </c>
      <c r="D25" s="110"/>
      <c r="E25" s="7" t="s">
        <v>168</v>
      </c>
      <c r="F25" s="8">
        <v>8</v>
      </c>
    </row>
    <row r="26" spans="1:6" x14ac:dyDescent="0.25">
      <c r="A26" s="6" t="s">
        <v>663</v>
      </c>
      <c r="B26" s="6" t="s">
        <v>686</v>
      </c>
      <c r="C26" s="109" t="s">
        <v>680</v>
      </c>
      <c r="D26" s="110"/>
      <c r="E26" s="7" t="s">
        <v>168</v>
      </c>
      <c r="F26" s="8">
        <v>9</v>
      </c>
    </row>
    <row r="27" spans="1:6" x14ac:dyDescent="0.25">
      <c r="A27" s="6" t="s">
        <v>672</v>
      </c>
      <c r="B27" s="6" t="s">
        <v>671</v>
      </c>
      <c r="C27" s="109" t="s">
        <v>680</v>
      </c>
      <c r="D27" s="110"/>
      <c r="E27" s="7" t="s">
        <v>168</v>
      </c>
      <c r="F27" s="8">
        <v>9</v>
      </c>
    </row>
    <row r="28" spans="1:6" ht="240.75" x14ac:dyDescent="0.25">
      <c r="A28" s="6" t="s">
        <v>669</v>
      </c>
      <c r="B28" s="6" t="s">
        <v>681</v>
      </c>
      <c r="C28" s="109" t="s">
        <v>680</v>
      </c>
      <c r="D28" s="110"/>
      <c r="E28" s="7" t="s">
        <v>168</v>
      </c>
      <c r="F28" s="8">
        <v>9.09</v>
      </c>
    </row>
    <row r="29" spans="1:6" x14ac:dyDescent="0.25">
      <c r="A29" s="36" t="s">
        <v>640</v>
      </c>
      <c r="B29" s="102" t="s">
        <v>395</v>
      </c>
      <c r="C29" s="102"/>
      <c r="D29" s="102"/>
      <c r="E29" s="102"/>
      <c r="F29" s="103"/>
    </row>
    <row r="30" spans="1:6" x14ac:dyDescent="0.25">
      <c r="A30" s="2" t="s">
        <v>27</v>
      </c>
      <c r="B30" s="35" t="s">
        <v>638</v>
      </c>
      <c r="C30" s="107" t="s">
        <v>29</v>
      </c>
      <c r="D30" s="108"/>
      <c r="E30" s="35" t="s">
        <v>30</v>
      </c>
      <c r="F30" s="35" t="s">
        <v>31</v>
      </c>
    </row>
    <row r="31" spans="1:6" ht="240.75" x14ac:dyDescent="0.25">
      <c r="A31" s="6" t="s">
        <v>679</v>
      </c>
      <c r="B31" s="6" t="s">
        <v>678</v>
      </c>
      <c r="C31" s="109" t="s">
        <v>674</v>
      </c>
      <c r="D31" s="110"/>
      <c r="E31" s="7" t="s">
        <v>168</v>
      </c>
      <c r="F31" s="8">
        <v>9.75</v>
      </c>
    </row>
    <row r="32" spans="1:6" x14ac:dyDescent="0.25">
      <c r="A32" s="6" t="s">
        <v>677</v>
      </c>
      <c r="B32" s="6" t="s">
        <v>665</v>
      </c>
      <c r="C32" s="109" t="s">
        <v>674</v>
      </c>
      <c r="D32" s="110"/>
      <c r="E32" s="7" t="s">
        <v>168</v>
      </c>
      <c r="F32" s="8">
        <v>9.9600000000000009</v>
      </c>
    </row>
    <row r="33" spans="1:6" x14ac:dyDescent="0.25">
      <c r="A33" s="6" t="s">
        <v>676</v>
      </c>
      <c r="B33" s="6" t="s">
        <v>671</v>
      </c>
      <c r="C33" s="109" t="s">
        <v>674</v>
      </c>
      <c r="D33" s="110"/>
      <c r="E33" s="7" t="s">
        <v>168</v>
      </c>
      <c r="F33" s="8">
        <v>10</v>
      </c>
    </row>
    <row r="34" spans="1:6" x14ac:dyDescent="0.25">
      <c r="A34" s="6" t="s">
        <v>675</v>
      </c>
      <c r="B34" s="6" t="s">
        <v>686</v>
      </c>
      <c r="C34" s="109" t="s">
        <v>674</v>
      </c>
      <c r="D34" s="110"/>
      <c r="E34" s="7" t="s">
        <v>168</v>
      </c>
      <c r="F34" s="8">
        <v>9</v>
      </c>
    </row>
    <row r="35" spans="1:6" x14ac:dyDescent="0.25">
      <c r="A35" s="36" t="s">
        <v>640</v>
      </c>
      <c r="B35" s="102" t="s">
        <v>673</v>
      </c>
      <c r="C35" s="102"/>
      <c r="D35" s="102"/>
      <c r="E35" s="102"/>
      <c r="F35" s="103"/>
    </row>
    <row r="36" spans="1:6" x14ac:dyDescent="0.25">
      <c r="A36" s="2" t="s">
        <v>27</v>
      </c>
      <c r="B36" s="35" t="s">
        <v>638</v>
      </c>
      <c r="C36" s="107" t="s">
        <v>29</v>
      </c>
      <c r="D36" s="108"/>
      <c r="E36" s="35" t="s">
        <v>30</v>
      </c>
      <c r="F36" s="35" t="s">
        <v>31</v>
      </c>
    </row>
    <row r="37" spans="1:6" x14ac:dyDescent="0.25">
      <c r="A37" s="6" t="s">
        <v>672</v>
      </c>
      <c r="B37" s="6" t="s">
        <v>671</v>
      </c>
      <c r="C37" s="109" t="s">
        <v>670</v>
      </c>
      <c r="D37" s="110"/>
      <c r="E37" s="7" t="s">
        <v>168</v>
      </c>
      <c r="F37" s="8">
        <v>10</v>
      </c>
    </row>
    <row r="38" spans="1:6" ht="240.75" x14ac:dyDescent="0.25">
      <c r="A38" s="6" t="s">
        <v>669</v>
      </c>
      <c r="B38" s="6" t="s">
        <v>668</v>
      </c>
      <c r="C38" s="109" t="s">
        <v>667</v>
      </c>
      <c r="D38" s="110"/>
      <c r="E38" s="7" t="s">
        <v>168</v>
      </c>
      <c r="F38" s="8">
        <v>10</v>
      </c>
    </row>
    <row r="39" spans="1:6" x14ac:dyDescent="0.25">
      <c r="A39" s="6" t="s">
        <v>666</v>
      </c>
      <c r="B39" s="6" t="s">
        <v>665</v>
      </c>
      <c r="C39" s="109" t="s">
        <v>664</v>
      </c>
      <c r="D39" s="110"/>
      <c r="E39" s="7" t="s">
        <v>168</v>
      </c>
      <c r="F39" s="8">
        <v>9.1</v>
      </c>
    </row>
    <row r="40" spans="1:6" x14ac:dyDescent="0.25">
      <c r="A40" s="6" t="s">
        <v>663</v>
      </c>
      <c r="B40" s="6" t="s">
        <v>686</v>
      </c>
      <c r="C40" s="109" t="s">
        <v>662</v>
      </c>
      <c r="D40" s="110"/>
      <c r="E40" s="7" t="s">
        <v>168</v>
      </c>
      <c r="F40" s="8">
        <v>9.6999999999999993</v>
      </c>
    </row>
    <row r="41" spans="1:6" x14ac:dyDescent="0.25">
      <c r="A41" s="98"/>
      <c r="B41" s="98"/>
      <c r="C41" s="98"/>
      <c r="D41" s="98"/>
      <c r="E41" s="98"/>
      <c r="F41" s="98"/>
    </row>
    <row r="42" spans="1:6" ht="48" customHeight="1" x14ac:dyDescent="0.25">
      <c r="A42" s="53" t="s">
        <v>637</v>
      </c>
      <c r="B42" s="53"/>
      <c r="C42" s="53"/>
      <c r="D42" s="53"/>
      <c r="E42" s="53"/>
      <c r="F42" s="53"/>
    </row>
  </sheetData>
  <mergeCells count="43">
    <mergeCell ref="A42:F42"/>
    <mergeCell ref="C36:D36"/>
    <mergeCell ref="C37:D37"/>
    <mergeCell ref="C38:D38"/>
    <mergeCell ref="C39:D39"/>
    <mergeCell ref="C40:D40"/>
    <mergeCell ref="A41:F41"/>
    <mergeCell ref="B35:F35"/>
    <mergeCell ref="C24:D24"/>
    <mergeCell ref="C25:D25"/>
    <mergeCell ref="C26:D26"/>
    <mergeCell ref="C27:D27"/>
    <mergeCell ref="C28:D28"/>
    <mergeCell ref="C34:D34"/>
    <mergeCell ref="B29:F29"/>
    <mergeCell ref="C30:D30"/>
    <mergeCell ref="C31:D31"/>
    <mergeCell ref="C32:D32"/>
    <mergeCell ref="C33:D33"/>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4</v>
      </c>
      <c r="C4" s="82"/>
      <c r="D4" s="82"/>
      <c r="E4" s="82"/>
      <c r="F4" s="83"/>
    </row>
    <row r="5" spans="1:6" x14ac:dyDescent="0.25">
      <c r="A5" s="1" t="s">
        <v>5</v>
      </c>
      <c r="B5" s="81" t="s">
        <v>6</v>
      </c>
      <c r="C5" s="82"/>
      <c r="D5" s="82"/>
      <c r="E5" s="82"/>
      <c r="F5" s="83"/>
    </row>
    <row r="6" spans="1:6" x14ac:dyDescent="0.25">
      <c r="A6" s="1" t="s">
        <v>7</v>
      </c>
      <c r="B6" s="81" t="s">
        <v>8</v>
      </c>
      <c r="C6" s="82"/>
      <c r="D6" s="82"/>
      <c r="E6" s="82"/>
      <c r="F6" s="83"/>
    </row>
    <row r="7" spans="1:6" x14ac:dyDescent="0.25">
      <c r="A7" s="1" t="s">
        <v>9</v>
      </c>
      <c r="B7" s="84" t="s">
        <v>536</v>
      </c>
      <c r="C7" s="85"/>
      <c r="D7" s="85"/>
      <c r="E7" s="85"/>
      <c r="F7" s="86"/>
    </row>
    <row r="8" spans="1:6" x14ac:dyDescent="0.25">
      <c r="A8" s="87" t="s">
        <v>10</v>
      </c>
      <c r="B8" s="88"/>
      <c r="C8" s="88"/>
      <c r="D8" s="88"/>
      <c r="E8" s="89"/>
      <c r="F8" s="10">
        <v>915.36213800000019</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3"/>
      <c r="B17" s="71"/>
      <c r="C17" s="71"/>
      <c r="D17" s="71"/>
      <c r="E17" s="71"/>
      <c r="F17" s="72"/>
    </row>
    <row r="18" spans="1:6" ht="16.5" x14ac:dyDescent="0.25">
      <c r="A18" s="58" t="s">
        <v>19</v>
      </c>
      <c r="B18" s="59"/>
      <c r="C18" s="59"/>
      <c r="D18" s="59"/>
      <c r="E18" s="59"/>
      <c r="F18" s="60"/>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23</v>
      </c>
      <c r="B22" s="62"/>
      <c r="C22" s="62"/>
      <c r="D22" s="62"/>
      <c r="E22" s="62"/>
      <c r="F22" s="63"/>
    </row>
    <row r="23" spans="1:6" ht="16.5" x14ac:dyDescent="0.25">
      <c r="A23" s="58" t="s">
        <v>24</v>
      </c>
      <c r="B23" s="59"/>
      <c r="C23" s="59"/>
      <c r="D23" s="59"/>
      <c r="E23" s="59"/>
      <c r="F23" s="60"/>
    </row>
    <row r="24" spans="1:6" x14ac:dyDescent="0.25">
      <c r="A24" s="50" t="s">
        <v>25</v>
      </c>
      <c r="B24" s="51"/>
      <c r="C24" s="51"/>
      <c r="D24" s="51"/>
      <c r="E24" s="51"/>
      <c r="F24" s="52"/>
    </row>
    <row r="25" spans="1:6" x14ac:dyDescent="0.25">
      <c r="A25" s="2" t="s">
        <v>26</v>
      </c>
      <c r="B25" s="2" t="s">
        <v>27</v>
      </c>
      <c r="C25" s="2" t="s">
        <v>28</v>
      </c>
      <c r="D25" s="2" t="s">
        <v>29</v>
      </c>
      <c r="E25" s="2" t="s">
        <v>30</v>
      </c>
      <c r="F25" s="2" t="s">
        <v>31</v>
      </c>
    </row>
    <row r="26" spans="1:6" ht="49.5" customHeight="1" x14ac:dyDescent="0.25">
      <c r="A26" s="54" t="s">
        <v>32</v>
      </c>
      <c r="B26" s="4" t="s">
        <v>33</v>
      </c>
      <c r="C26" s="54" t="s">
        <v>34</v>
      </c>
      <c r="D26" s="56" t="s">
        <v>35</v>
      </c>
      <c r="E26" s="56" t="s">
        <v>36</v>
      </c>
      <c r="F26" s="54"/>
    </row>
    <row r="27" spans="1:6" ht="49.5" customHeight="1" x14ac:dyDescent="0.25">
      <c r="A27" s="55"/>
      <c r="B27" s="5" t="s">
        <v>37</v>
      </c>
      <c r="C27" s="55"/>
      <c r="D27" s="57"/>
      <c r="E27" s="57"/>
      <c r="F27" s="55"/>
    </row>
    <row r="28" spans="1:6" ht="49.5" customHeight="1" x14ac:dyDescent="0.25">
      <c r="A28" s="54" t="s">
        <v>32</v>
      </c>
      <c r="B28" s="4" t="s">
        <v>33</v>
      </c>
      <c r="C28" s="54" t="s">
        <v>38</v>
      </c>
      <c r="D28" s="56" t="s">
        <v>35</v>
      </c>
      <c r="E28" s="56" t="s">
        <v>39</v>
      </c>
      <c r="F28" s="54"/>
    </row>
    <row r="29" spans="1:6" ht="49.5" customHeight="1" x14ac:dyDescent="0.25">
      <c r="A29" s="55"/>
      <c r="B29" s="5" t="s">
        <v>40</v>
      </c>
      <c r="C29" s="55"/>
      <c r="D29" s="57"/>
      <c r="E29" s="57"/>
      <c r="F29" s="55"/>
    </row>
    <row r="30" spans="1:6" ht="84.75" x14ac:dyDescent="0.25">
      <c r="A30" s="6" t="s">
        <v>32</v>
      </c>
      <c r="B30" s="6" t="s">
        <v>41</v>
      </c>
      <c r="C30" s="6" t="s">
        <v>42</v>
      </c>
      <c r="D30" s="7" t="s">
        <v>35</v>
      </c>
      <c r="E30" s="7" t="s">
        <v>43</v>
      </c>
      <c r="F30" s="8">
        <v>0.03</v>
      </c>
    </row>
    <row r="31" spans="1:6" x14ac:dyDescent="0.25">
      <c r="A31" s="50" t="s">
        <v>44</v>
      </c>
      <c r="B31" s="51"/>
      <c r="C31" s="51"/>
      <c r="D31" s="51"/>
      <c r="E31" s="51"/>
      <c r="F31" s="52"/>
    </row>
    <row r="32" spans="1:6" x14ac:dyDescent="0.25">
      <c r="A32" s="2" t="s">
        <v>26</v>
      </c>
      <c r="B32" s="2" t="s">
        <v>27</v>
      </c>
      <c r="C32" s="2" t="s">
        <v>28</v>
      </c>
      <c r="D32" s="2" t="s">
        <v>29</v>
      </c>
      <c r="E32" s="2" t="s">
        <v>30</v>
      </c>
      <c r="F32" s="2" t="s">
        <v>31</v>
      </c>
    </row>
    <row r="33" spans="1:6" ht="84.75" x14ac:dyDescent="0.25">
      <c r="A33" s="6" t="s">
        <v>45</v>
      </c>
      <c r="B33" s="6" t="s">
        <v>46</v>
      </c>
      <c r="C33" s="6" t="s">
        <v>47</v>
      </c>
      <c r="D33" s="7" t="s">
        <v>35</v>
      </c>
      <c r="E33" s="7" t="s">
        <v>39</v>
      </c>
      <c r="F33" s="8">
        <v>98.54</v>
      </c>
    </row>
    <row r="34" spans="1:6" x14ac:dyDescent="0.25">
      <c r="A34" s="50" t="s">
        <v>48</v>
      </c>
      <c r="B34" s="51"/>
      <c r="C34" s="51"/>
      <c r="D34" s="51"/>
      <c r="E34" s="51"/>
      <c r="F34" s="52"/>
    </row>
    <row r="35" spans="1:6" x14ac:dyDescent="0.25">
      <c r="A35" s="2" t="s">
        <v>26</v>
      </c>
      <c r="B35" s="2" t="s">
        <v>27</v>
      </c>
      <c r="C35" s="2" t="s">
        <v>28</v>
      </c>
      <c r="D35" s="2" t="s">
        <v>29</v>
      </c>
      <c r="E35" s="2" t="s">
        <v>30</v>
      </c>
      <c r="F35" s="2" t="s">
        <v>31</v>
      </c>
    </row>
    <row r="36" spans="1:6" ht="36.75" x14ac:dyDescent="0.25">
      <c r="A36" s="6" t="s">
        <v>49</v>
      </c>
      <c r="B36" s="6" t="s">
        <v>50</v>
      </c>
      <c r="C36" s="6" t="s">
        <v>51</v>
      </c>
      <c r="D36" s="7" t="s">
        <v>35</v>
      </c>
      <c r="E36" s="7" t="s">
        <v>39</v>
      </c>
      <c r="F36" s="8">
        <v>101.08</v>
      </c>
    </row>
    <row r="37" spans="1:6" ht="36.75" x14ac:dyDescent="0.25">
      <c r="A37" s="6" t="s">
        <v>52</v>
      </c>
      <c r="B37" s="6" t="s">
        <v>53</v>
      </c>
      <c r="C37" s="6" t="s">
        <v>54</v>
      </c>
      <c r="D37" s="7" t="s">
        <v>35</v>
      </c>
      <c r="E37" s="7" t="s">
        <v>39</v>
      </c>
      <c r="F37" s="8">
        <v>98.31</v>
      </c>
    </row>
    <row r="38" spans="1:6" x14ac:dyDescent="0.25">
      <c r="A38" s="50" t="s">
        <v>55</v>
      </c>
      <c r="B38" s="51"/>
      <c r="C38" s="51"/>
      <c r="D38" s="51"/>
      <c r="E38" s="51"/>
      <c r="F38" s="52"/>
    </row>
    <row r="39" spans="1:6" x14ac:dyDescent="0.25">
      <c r="A39" s="2" t="s">
        <v>26</v>
      </c>
      <c r="B39" s="2" t="s">
        <v>27</v>
      </c>
      <c r="C39" s="2" t="s">
        <v>28</v>
      </c>
      <c r="D39" s="2" t="s">
        <v>29</v>
      </c>
      <c r="E39" s="2" t="s">
        <v>30</v>
      </c>
      <c r="F39" s="2" t="s">
        <v>31</v>
      </c>
    </row>
    <row r="40" spans="1:6" ht="48.75" x14ac:dyDescent="0.25">
      <c r="A40" s="6" t="s">
        <v>56</v>
      </c>
      <c r="B40" s="6" t="s">
        <v>57</v>
      </c>
      <c r="C40" s="6" t="s">
        <v>58</v>
      </c>
      <c r="D40" s="7" t="s">
        <v>35</v>
      </c>
      <c r="E40" s="7" t="s">
        <v>59</v>
      </c>
      <c r="F40" s="8">
        <v>15.47</v>
      </c>
    </row>
    <row r="41" spans="1:6" ht="36.75" x14ac:dyDescent="0.25">
      <c r="A41" s="6" t="s">
        <v>60</v>
      </c>
      <c r="B41" s="6" t="s">
        <v>61</v>
      </c>
      <c r="C41" s="6" t="s">
        <v>62</v>
      </c>
      <c r="D41" s="7" t="s">
        <v>35</v>
      </c>
      <c r="E41" s="7" t="s">
        <v>59</v>
      </c>
      <c r="F41" s="8">
        <v>57.85</v>
      </c>
    </row>
    <row r="42" spans="1:6" ht="48.75" x14ac:dyDescent="0.25">
      <c r="A42" s="6" t="s">
        <v>56</v>
      </c>
      <c r="B42" s="6" t="s">
        <v>63</v>
      </c>
      <c r="C42" s="6" t="s">
        <v>64</v>
      </c>
      <c r="D42" s="7" t="s">
        <v>65</v>
      </c>
      <c r="E42" s="7" t="s">
        <v>59</v>
      </c>
      <c r="F42" s="8">
        <v>271</v>
      </c>
    </row>
    <row r="43" spans="1:6" ht="48.75" x14ac:dyDescent="0.25">
      <c r="A43" s="6" t="s">
        <v>56</v>
      </c>
      <c r="B43" s="6" t="s">
        <v>66</v>
      </c>
      <c r="C43" s="6" t="s">
        <v>67</v>
      </c>
      <c r="D43" s="7" t="s">
        <v>35</v>
      </c>
      <c r="E43" s="7" t="s">
        <v>59</v>
      </c>
      <c r="F43" s="8">
        <v>69.22</v>
      </c>
    </row>
    <row r="44" spans="1:6" ht="48.75" x14ac:dyDescent="0.25">
      <c r="A44" s="6" t="s">
        <v>56</v>
      </c>
      <c r="B44" s="6" t="s">
        <v>68</v>
      </c>
      <c r="C44" s="6" t="s">
        <v>69</v>
      </c>
      <c r="D44" s="7" t="s">
        <v>35</v>
      </c>
      <c r="E44" s="7" t="s">
        <v>59</v>
      </c>
      <c r="F44" s="8">
        <v>30.05</v>
      </c>
    </row>
    <row r="45" spans="1:6" x14ac:dyDescent="0.25">
      <c r="A45" s="9"/>
      <c r="B45" s="9"/>
      <c r="C45" s="9"/>
      <c r="D45" s="9"/>
      <c r="E45" s="9"/>
      <c r="F45" s="9"/>
    </row>
    <row r="46" spans="1:6" ht="45" customHeight="1" x14ac:dyDescent="0.25">
      <c r="A46" s="53" t="s">
        <v>70</v>
      </c>
      <c r="B46" s="53"/>
      <c r="C46" s="53"/>
      <c r="D46" s="53"/>
      <c r="E46" s="53"/>
      <c r="F46" s="53"/>
    </row>
  </sheetData>
  <mergeCells count="4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4:F34"/>
    <mergeCell ref="A38:F38"/>
    <mergeCell ref="A46:F46"/>
    <mergeCell ref="A28:A29"/>
    <mergeCell ref="C28:C29"/>
    <mergeCell ref="D28:D29"/>
    <mergeCell ref="E28:E29"/>
    <mergeCell ref="F28:F29"/>
    <mergeCell ref="A31:F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8"/>
  <sheetViews>
    <sheetView showGridLines="0" workbookViewId="0">
      <selection activeCell="A9" sqref="A9:F9"/>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71</v>
      </c>
      <c r="C4" s="82"/>
      <c r="D4" s="82"/>
      <c r="E4" s="82"/>
      <c r="F4" s="83"/>
    </row>
    <row r="5" spans="1:6" x14ac:dyDescent="0.25">
      <c r="A5" s="1" t="s">
        <v>5</v>
      </c>
      <c r="B5" s="81" t="s">
        <v>6</v>
      </c>
      <c r="C5" s="82"/>
      <c r="D5" s="82"/>
      <c r="E5" s="82"/>
      <c r="F5" s="83"/>
    </row>
    <row r="6" spans="1:6" x14ac:dyDescent="0.25">
      <c r="A6" s="1" t="s">
        <v>7</v>
      </c>
      <c r="B6" s="81" t="s">
        <v>72</v>
      </c>
      <c r="C6" s="82"/>
      <c r="D6" s="82"/>
      <c r="E6" s="82"/>
      <c r="F6" s="83"/>
    </row>
    <row r="7" spans="1:6" x14ac:dyDescent="0.25">
      <c r="A7" s="1" t="s">
        <v>9</v>
      </c>
      <c r="B7" s="90" t="s">
        <v>540</v>
      </c>
      <c r="C7" s="91"/>
      <c r="D7" s="91"/>
      <c r="E7" s="91"/>
      <c r="F7" s="92"/>
    </row>
    <row r="8" spans="1:6" x14ac:dyDescent="0.25">
      <c r="A8" s="87" t="s">
        <v>10</v>
      </c>
      <c r="B8" s="88"/>
      <c r="C8" s="88"/>
      <c r="D8" s="88"/>
      <c r="E8" s="89"/>
      <c r="F8" s="10">
        <v>202.29275900000002</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67"/>
      <c r="B17" s="70" t="s">
        <v>73</v>
      </c>
      <c r="C17" s="70"/>
      <c r="D17" s="70"/>
      <c r="E17" s="70"/>
      <c r="F17" s="66"/>
    </row>
    <row r="18" spans="1:6" x14ac:dyDescent="0.25">
      <c r="A18" s="3"/>
      <c r="B18" s="71"/>
      <c r="C18" s="71"/>
      <c r="D18" s="71"/>
      <c r="E18" s="71"/>
      <c r="F18" s="72"/>
    </row>
    <row r="19" spans="1:6" ht="16.5" x14ac:dyDescent="0.25">
      <c r="A19" s="58" t="s">
        <v>19</v>
      </c>
      <c r="B19" s="59"/>
      <c r="C19" s="59"/>
      <c r="D19" s="59"/>
      <c r="E19" s="59"/>
      <c r="F19" s="60"/>
    </row>
    <row r="20" spans="1:6" x14ac:dyDescent="0.25">
      <c r="A20" s="73" t="s">
        <v>20</v>
      </c>
      <c r="B20" s="74"/>
      <c r="C20" s="74"/>
      <c r="D20" s="74"/>
      <c r="E20" s="74"/>
      <c r="F20" s="75"/>
    </row>
    <row r="21" spans="1:6" x14ac:dyDescent="0.25">
      <c r="A21" s="64" t="s">
        <v>21</v>
      </c>
      <c r="B21" s="65"/>
      <c r="C21" s="65"/>
      <c r="D21" s="65"/>
      <c r="E21" s="65"/>
      <c r="F21" s="66"/>
    </row>
    <row r="22" spans="1:6" x14ac:dyDescent="0.25">
      <c r="A22" s="76" t="s">
        <v>22</v>
      </c>
      <c r="B22" s="77"/>
      <c r="C22" s="77"/>
      <c r="D22" s="77"/>
      <c r="E22" s="77"/>
      <c r="F22" s="78"/>
    </row>
    <row r="23" spans="1:6" x14ac:dyDescent="0.25">
      <c r="A23" s="61" t="s">
        <v>74</v>
      </c>
      <c r="B23" s="62"/>
      <c r="C23" s="62"/>
      <c r="D23" s="62"/>
      <c r="E23" s="62"/>
      <c r="F23" s="63"/>
    </row>
    <row r="24" spans="1:6" ht="16.5" x14ac:dyDescent="0.25">
      <c r="A24" s="58" t="s">
        <v>24</v>
      </c>
      <c r="B24" s="59"/>
      <c r="C24" s="59"/>
      <c r="D24" s="59"/>
      <c r="E24" s="59"/>
      <c r="F24" s="60"/>
    </row>
    <row r="25" spans="1:6" x14ac:dyDescent="0.25">
      <c r="A25" s="50" t="s">
        <v>25</v>
      </c>
      <c r="B25" s="51"/>
      <c r="C25" s="51"/>
      <c r="D25" s="51"/>
      <c r="E25" s="51"/>
      <c r="F25" s="52"/>
    </row>
    <row r="26" spans="1:6" x14ac:dyDescent="0.25">
      <c r="A26" s="2" t="s">
        <v>26</v>
      </c>
      <c r="B26" s="2" t="s">
        <v>27</v>
      </c>
      <c r="C26" s="2" t="s">
        <v>28</v>
      </c>
      <c r="D26" s="2" t="s">
        <v>29</v>
      </c>
      <c r="E26" s="2" t="s">
        <v>30</v>
      </c>
      <c r="F26" s="2" t="s">
        <v>31</v>
      </c>
    </row>
    <row r="27" spans="1:6" ht="48.75" customHeight="1" x14ac:dyDescent="0.25">
      <c r="A27" s="54" t="s">
        <v>75</v>
      </c>
      <c r="B27" s="4" t="s">
        <v>33</v>
      </c>
      <c r="C27" s="54" t="s">
        <v>76</v>
      </c>
      <c r="D27" s="56" t="s">
        <v>35</v>
      </c>
      <c r="E27" s="56" t="s">
        <v>36</v>
      </c>
      <c r="F27" s="54"/>
    </row>
    <row r="28" spans="1:6" ht="48.75" customHeight="1" x14ac:dyDescent="0.25">
      <c r="A28" s="55"/>
      <c r="B28" s="5" t="s">
        <v>77</v>
      </c>
      <c r="C28" s="55"/>
      <c r="D28" s="57"/>
      <c r="E28" s="57"/>
      <c r="F28" s="55"/>
    </row>
    <row r="29" spans="1:6" ht="60.75" x14ac:dyDescent="0.25">
      <c r="A29" s="6" t="s">
        <v>75</v>
      </c>
      <c r="B29" s="6" t="s">
        <v>78</v>
      </c>
      <c r="C29" s="6" t="s">
        <v>79</v>
      </c>
      <c r="D29" s="7" t="s">
        <v>35</v>
      </c>
      <c r="E29" s="7" t="s">
        <v>43</v>
      </c>
      <c r="F29" s="8">
        <v>84.09</v>
      </c>
    </row>
    <row r="30" spans="1:6" ht="60.75" x14ac:dyDescent="0.25">
      <c r="A30" s="6" t="s">
        <v>75</v>
      </c>
      <c r="B30" s="6" t="s">
        <v>80</v>
      </c>
      <c r="C30" s="6" t="s">
        <v>81</v>
      </c>
      <c r="D30" s="7" t="s">
        <v>35</v>
      </c>
      <c r="E30" s="7" t="s">
        <v>82</v>
      </c>
      <c r="F30" s="8">
        <v>90.48</v>
      </c>
    </row>
    <row r="31" spans="1:6" x14ac:dyDescent="0.25">
      <c r="A31" s="50" t="s">
        <v>44</v>
      </c>
      <c r="B31" s="51"/>
      <c r="C31" s="51"/>
      <c r="D31" s="51"/>
      <c r="E31" s="51"/>
      <c r="F31" s="52"/>
    </row>
    <row r="32" spans="1:6" x14ac:dyDescent="0.25">
      <c r="A32" s="2" t="s">
        <v>26</v>
      </c>
      <c r="B32" s="2" t="s">
        <v>27</v>
      </c>
      <c r="C32" s="2" t="s">
        <v>28</v>
      </c>
      <c r="D32" s="2" t="s">
        <v>29</v>
      </c>
      <c r="E32" s="2" t="s">
        <v>30</v>
      </c>
      <c r="F32" s="2" t="s">
        <v>31</v>
      </c>
    </row>
    <row r="33" spans="1:6" ht="48.75" x14ac:dyDescent="0.25">
      <c r="A33" s="6" t="s">
        <v>83</v>
      </c>
      <c r="B33" s="6" t="s">
        <v>84</v>
      </c>
      <c r="C33" s="6" t="s">
        <v>85</v>
      </c>
      <c r="D33" s="7" t="s">
        <v>35</v>
      </c>
      <c r="E33" s="7" t="s">
        <v>43</v>
      </c>
      <c r="F33" s="8">
        <v>100</v>
      </c>
    </row>
    <row r="34" spans="1:6" x14ac:dyDescent="0.25">
      <c r="A34" s="50" t="s">
        <v>48</v>
      </c>
      <c r="B34" s="51"/>
      <c r="C34" s="51"/>
      <c r="D34" s="51"/>
      <c r="E34" s="51"/>
      <c r="F34" s="52"/>
    </row>
    <row r="35" spans="1:6" x14ac:dyDescent="0.25">
      <c r="A35" s="2" t="s">
        <v>26</v>
      </c>
      <c r="B35" s="2" t="s">
        <v>27</v>
      </c>
      <c r="C35" s="2" t="s">
        <v>28</v>
      </c>
      <c r="D35" s="2" t="s">
        <v>29</v>
      </c>
      <c r="E35" s="2" t="s">
        <v>30</v>
      </c>
      <c r="F35" s="2" t="s">
        <v>31</v>
      </c>
    </row>
    <row r="36" spans="1:6" ht="60.75" x14ac:dyDescent="0.25">
      <c r="A36" s="6" t="s">
        <v>86</v>
      </c>
      <c r="B36" s="6" t="s">
        <v>87</v>
      </c>
      <c r="C36" s="6" t="s">
        <v>88</v>
      </c>
      <c r="D36" s="7" t="s">
        <v>35</v>
      </c>
      <c r="E36" s="7" t="s">
        <v>36</v>
      </c>
      <c r="F36" s="8">
        <v>100</v>
      </c>
    </row>
    <row r="37" spans="1:6" ht="60.75" x14ac:dyDescent="0.25">
      <c r="A37" s="6" t="s">
        <v>89</v>
      </c>
      <c r="B37" s="6" t="s">
        <v>90</v>
      </c>
      <c r="C37" s="6" t="s">
        <v>91</v>
      </c>
      <c r="D37" s="7" t="s">
        <v>35</v>
      </c>
      <c r="E37" s="7" t="s">
        <v>36</v>
      </c>
      <c r="F37" s="8">
        <v>100</v>
      </c>
    </row>
    <row r="38" spans="1:6" ht="24.75" x14ac:dyDescent="0.25">
      <c r="A38" s="6" t="s">
        <v>92</v>
      </c>
      <c r="B38" s="6" t="s">
        <v>93</v>
      </c>
      <c r="C38" s="6" t="s">
        <v>94</v>
      </c>
      <c r="D38" s="7" t="s">
        <v>35</v>
      </c>
      <c r="E38" s="7" t="s">
        <v>36</v>
      </c>
      <c r="F38" s="8">
        <v>100</v>
      </c>
    </row>
    <row r="39" spans="1:6" ht="24.75" x14ac:dyDescent="0.25">
      <c r="A39" s="6" t="s">
        <v>95</v>
      </c>
      <c r="B39" s="6" t="s">
        <v>96</v>
      </c>
      <c r="C39" s="6" t="s">
        <v>97</v>
      </c>
      <c r="D39" s="7" t="s">
        <v>35</v>
      </c>
      <c r="E39" s="7" t="s">
        <v>36</v>
      </c>
      <c r="F39" s="8">
        <v>100</v>
      </c>
    </row>
    <row r="40" spans="1:6" ht="60.75" x14ac:dyDescent="0.25">
      <c r="A40" s="6" t="s">
        <v>98</v>
      </c>
      <c r="B40" s="6" t="s">
        <v>99</v>
      </c>
      <c r="C40" s="6" t="s">
        <v>100</v>
      </c>
      <c r="D40" s="7" t="s">
        <v>35</v>
      </c>
      <c r="E40" s="7" t="s">
        <v>36</v>
      </c>
      <c r="F40" s="8">
        <v>100</v>
      </c>
    </row>
    <row r="41" spans="1:6" x14ac:dyDescent="0.25">
      <c r="A41" s="50" t="s">
        <v>55</v>
      </c>
      <c r="B41" s="51"/>
      <c r="C41" s="51"/>
      <c r="D41" s="51"/>
      <c r="E41" s="51"/>
      <c r="F41" s="52"/>
    </row>
    <row r="42" spans="1:6" x14ac:dyDescent="0.25">
      <c r="A42" s="2" t="s">
        <v>26</v>
      </c>
      <c r="B42" s="2" t="s">
        <v>27</v>
      </c>
      <c r="C42" s="2" t="s">
        <v>28</v>
      </c>
      <c r="D42" s="2" t="s">
        <v>29</v>
      </c>
      <c r="E42" s="2" t="s">
        <v>30</v>
      </c>
      <c r="F42" s="2" t="s">
        <v>31</v>
      </c>
    </row>
    <row r="43" spans="1:6" ht="24.75" x14ac:dyDescent="0.25">
      <c r="A43" s="6" t="s">
        <v>101</v>
      </c>
      <c r="B43" s="6" t="s">
        <v>102</v>
      </c>
      <c r="C43" s="6" t="s">
        <v>103</v>
      </c>
      <c r="D43" s="7" t="s">
        <v>35</v>
      </c>
      <c r="E43" s="7" t="s">
        <v>36</v>
      </c>
      <c r="F43" s="8">
        <v>100</v>
      </c>
    </row>
    <row r="44" spans="1:6" ht="36.75" x14ac:dyDescent="0.25">
      <c r="A44" s="6" t="s">
        <v>104</v>
      </c>
      <c r="B44" s="6" t="s">
        <v>105</v>
      </c>
      <c r="C44" s="6" t="s">
        <v>106</v>
      </c>
      <c r="D44" s="7" t="s">
        <v>35</v>
      </c>
      <c r="E44" s="7" t="s">
        <v>36</v>
      </c>
      <c r="F44" s="8">
        <v>100</v>
      </c>
    </row>
    <row r="45" spans="1:6" ht="24.75" x14ac:dyDescent="0.25">
      <c r="A45" s="6" t="s">
        <v>107</v>
      </c>
      <c r="B45" s="6" t="s">
        <v>108</v>
      </c>
      <c r="C45" s="6" t="s">
        <v>109</v>
      </c>
      <c r="D45" s="7" t="s">
        <v>35</v>
      </c>
      <c r="E45" s="7" t="s">
        <v>36</v>
      </c>
      <c r="F45" s="8">
        <v>100</v>
      </c>
    </row>
    <row r="46" spans="1:6" ht="24.75" x14ac:dyDescent="0.25">
      <c r="A46" s="6" t="s">
        <v>110</v>
      </c>
      <c r="B46" s="6" t="s">
        <v>111</v>
      </c>
      <c r="C46" s="6" t="s">
        <v>112</v>
      </c>
      <c r="D46" s="7" t="s">
        <v>35</v>
      </c>
      <c r="E46" s="7" t="s">
        <v>36</v>
      </c>
      <c r="F46" s="8">
        <v>100</v>
      </c>
    </row>
    <row r="47" spans="1:6" x14ac:dyDescent="0.25">
      <c r="A47" s="9"/>
      <c r="B47" s="9"/>
      <c r="C47" s="9"/>
      <c r="D47" s="9"/>
      <c r="E47" s="9"/>
      <c r="F47" s="9"/>
    </row>
    <row r="48" spans="1:6" ht="45" customHeight="1" x14ac:dyDescent="0.25">
      <c r="A48" s="53" t="s">
        <v>70</v>
      </c>
      <c r="B48" s="53"/>
      <c r="C48" s="53"/>
      <c r="D48" s="53"/>
      <c r="E48" s="53"/>
      <c r="F48"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1:F41"/>
    <mergeCell ref="A48:F48"/>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70"/>
  <sheetViews>
    <sheetView showGridLines="0" workbookViewId="0">
      <selection sqref="A1:B1"/>
    </sheetView>
  </sheetViews>
  <sheetFormatPr baseColWidth="10" defaultRowHeight="15" x14ac:dyDescent="0.25"/>
  <cols>
    <col min="1" max="3" width="45.7109375" bestFit="1" customWidth="1"/>
    <col min="4" max="4" width="20.42578125" customWidth="1"/>
    <col min="5" max="5" width="28.4257812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113</v>
      </c>
      <c r="C4" s="82"/>
      <c r="D4" s="82"/>
      <c r="E4" s="82"/>
      <c r="F4" s="83"/>
    </row>
    <row r="5" spans="1:6" x14ac:dyDescent="0.25">
      <c r="A5" s="1" t="s">
        <v>5</v>
      </c>
      <c r="B5" s="81" t="s">
        <v>6</v>
      </c>
      <c r="C5" s="82"/>
      <c r="D5" s="82"/>
      <c r="E5" s="82"/>
      <c r="F5" s="83"/>
    </row>
    <row r="6" spans="1:6" x14ac:dyDescent="0.25">
      <c r="A6" s="1" t="s">
        <v>7</v>
      </c>
      <c r="B6" s="81" t="s">
        <v>114</v>
      </c>
      <c r="C6" s="82"/>
      <c r="D6" s="82"/>
      <c r="E6" s="82"/>
      <c r="F6" s="83"/>
    </row>
    <row r="7" spans="1:6" ht="27" customHeight="1" x14ac:dyDescent="0.25">
      <c r="A7" s="38" t="s">
        <v>9</v>
      </c>
      <c r="B7" s="90" t="s">
        <v>539</v>
      </c>
      <c r="C7" s="91"/>
      <c r="D7" s="91"/>
      <c r="E7" s="91"/>
      <c r="F7" s="92"/>
    </row>
    <row r="8" spans="1:6" x14ac:dyDescent="0.25">
      <c r="A8" s="87" t="s">
        <v>10</v>
      </c>
      <c r="B8" s="88"/>
      <c r="C8" s="88"/>
      <c r="D8" s="88"/>
      <c r="E8" s="89"/>
      <c r="F8" s="10">
        <v>658.09238999999889</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115</v>
      </c>
      <c r="C15" s="70"/>
      <c r="D15" s="70"/>
      <c r="E15" s="70"/>
      <c r="F15" s="66"/>
    </row>
    <row r="16" spans="1:6" x14ac:dyDescent="0.25">
      <c r="A16" s="67"/>
      <c r="B16" s="68" t="s">
        <v>18</v>
      </c>
      <c r="C16" s="68"/>
      <c r="D16" s="68"/>
      <c r="E16" s="68"/>
      <c r="F16" s="69"/>
    </row>
    <row r="17" spans="1:6" x14ac:dyDescent="0.25">
      <c r="A17" s="67"/>
      <c r="B17" s="70" t="s">
        <v>116</v>
      </c>
      <c r="C17" s="70"/>
      <c r="D17" s="70"/>
      <c r="E17" s="70"/>
      <c r="F17" s="66"/>
    </row>
    <row r="18" spans="1:6" x14ac:dyDescent="0.25">
      <c r="A18" s="67"/>
      <c r="B18" s="70" t="s">
        <v>73</v>
      </c>
      <c r="C18" s="70"/>
      <c r="D18" s="70"/>
      <c r="E18" s="70"/>
      <c r="F18" s="66"/>
    </row>
    <row r="19" spans="1:6" x14ac:dyDescent="0.25">
      <c r="A19" s="3"/>
      <c r="B19" s="71"/>
      <c r="C19" s="71"/>
      <c r="D19" s="71"/>
      <c r="E19" s="71"/>
      <c r="F19" s="72"/>
    </row>
    <row r="20" spans="1:6" ht="16.5" x14ac:dyDescent="0.25">
      <c r="A20" s="58" t="s">
        <v>19</v>
      </c>
      <c r="B20" s="59"/>
      <c r="C20" s="59"/>
      <c r="D20" s="59"/>
      <c r="E20" s="59"/>
      <c r="F20" s="60"/>
    </row>
    <row r="21" spans="1:6" x14ac:dyDescent="0.25">
      <c r="A21" s="73" t="s">
        <v>20</v>
      </c>
      <c r="B21" s="74"/>
      <c r="C21" s="74"/>
      <c r="D21" s="74"/>
      <c r="E21" s="74"/>
      <c r="F21" s="75"/>
    </row>
    <row r="22" spans="1:6" x14ac:dyDescent="0.25">
      <c r="A22" s="64" t="s">
        <v>21</v>
      </c>
      <c r="B22" s="65"/>
      <c r="C22" s="65"/>
      <c r="D22" s="65"/>
      <c r="E22" s="65"/>
      <c r="F22" s="66"/>
    </row>
    <row r="23" spans="1:6" x14ac:dyDescent="0.25">
      <c r="A23" s="76" t="s">
        <v>22</v>
      </c>
      <c r="B23" s="77"/>
      <c r="C23" s="77"/>
      <c r="D23" s="77"/>
      <c r="E23" s="77"/>
      <c r="F23" s="78"/>
    </row>
    <row r="24" spans="1:6" x14ac:dyDescent="0.25">
      <c r="A24" s="61" t="s">
        <v>74</v>
      </c>
      <c r="B24" s="62"/>
      <c r="C24" s="62"/>
      <c r="D24" s="62"/>
      <c r="E24" s="62"/>
      <c r="F24" s="63"/>
    </row>
    <row r="25" spans="1:6" ht="16.5" x14ac:dyDescent="0.25">
      <c r="A25" s="58" t="s">
        <v>24</v>
      </c>
      <c r="B25" s="59"/>
      <c r="C25" s="59"/>
      <c r="D25" s="59"/>
      <c r="E25" s="59"/>
      <c r="F25" s="60"/>
    </row>
    <row r="26" spans="1:6" x14ac:dyDescent="0.25">
      <c r="A26" s="50" t="s">
        <v>25</v>
      </c>
      <c r="B26" s="51"/>
      <c r="C26" s="51"/>
      <c r="D26" s="51"/>
      <c r="E26" s="51"/>
      <c r="F26" s="52"/>
    </row>
    <row r="27" spans="1:6" x14ac:dyDescent="0.25">
      <c r="A27" s="2" t="s">
        <v>26</v>
      </c>
      <c r="B27" s="2" t="s">
        <v>27</v>
      </c>
      <c r="C27" s="2" t="s">
        <v>28</v>
      </c>
      <c r="D27" s="2" t="s">
        <v>29</v>
      </c>
      <c r="E27" s="2" t="s">
        <v>30</v>
      </c>
      <c r="F27" s="2" t="s">
        <v>31</v>
      </c>
    </row>
    <row r="28" spans="1:6" ht="41.25" customHeight="1" x14ac:dyDescent="0.25">
      <c r="A28" s="54" t="s">
        <v>117</v>
      </c>
      <c r="B28" s="4" t="s">
        <v>33</v>
      </c>
      <c r="C28" s="54" t="s">
        <v>118</v>
      </c>
      <c r="D28" s="93"/>
      <c r="E28" s="56" t="s">
        <v>39</v>
      </c>
      <c r="F28" s="54"/>
    </row>
    <row r="29" spans="1:6" ht="41.25" customHeight="1" x14ac:dyDescent="0.25">
      <c r="A29" s="55"/>
      <c r="B29" s="5" t="s">
        <v>119</v>
      </c>
      <c r="C29" s="55"/>
      <c r="D29" s="94"/>
      <c r="E29" s="57"/>
      <c r="F29" s="55"/>
    </row>
    <row r="30" spans="1:6" ht="41.25" customHeight="1" x14ac:dyDescent="0.25">
      <c r="A30" s="54" t="s">
        <v>117</v>
      </c>
      <c r="B30" s="4" t="s">
        <v>33</v>
      </c>
      <c r="C30" s="54" t="s">
        <v>120</v>
      </c>
      <c r="D30" s="93"/>
      <c r="E30" s="56" t="s">
        <v>36</v>
      </c>
      <c r="F30" s="54"/>
    </row>
    <row r="31" spans="1:6" ht="41.25" customHeight="1" x14ac:dyDescent="0.25">
      <c r="A31" s="55"/>
      <c r="B31" s="5" t="s">
        <v>121</v>
      </c>
      <c r="C31" s="55"/>
      <c r="D31" s="94"/>
      <c r="E31" s="57"/>
      <c r="F31" s="55"/>
    </row>
    <row r="32" spans="1:6" ht="60.75" x14ac:dyDescent="0.25">
      <c r="A32" s="6" t="s">
        <v>117</v>
      </c>
      <c r="B32" s="6" t="s">
        <v>122</v>
      </c>
      <c r="C32" s="6" t="s">
        <v>123</v>
      </c>
      <c r="D32" s="7" t="s">
        <v>124</v>
      </c>
      <c r="E32" s="7" t="s">
        <v>43</v>
      </c>
      <c r="F32" s="8">
        <v>500000</v>
      </c>
    </row>
    <row r="33" spans="1:6" ht="60.75" x14ac:dyDescent="0.25">
      <c r="A33" s="6" t="s">
        <v>117</v>
      </c>
      <c r="B33" s="6" t="s">
        <v>125</v>
      </c>
      <c r="C33" s="6" t="s">
        <v>126</v>
      </c>
      <c r="D33" s="7" t="s">
        <v>35</v>
      </c>
      <c r="E33" s="7" t="s">
        <v>127</v>
      </c>
      <c r="F33" s="8">
        <v>100</v>
      </c>
    </row>
    <row r="34" spans="1:6" ht="60.75" x14ac:dyDescent="0.25">
      <c r="A34" s="6" t="s">
        <v>117</v>
      </c>
      <c r="B34" s="6" t="s">
        <v>128</v>
      </c>
      <c r="C34" s="6" t="s">
        <v>129</v>
      </c>
      <c r="D34" s="7" t="s">
        <v>35</v>
      </c>
      <c r="E34" s="7" t="s">
        <v>130</v>
      </c>
      <c r="F34" s="8">
        <v>100</v>
      </c>
    </row>
    <row r="35" spans="1:6" ht="60.75" x14ac:dyDescent="0.25">
      <c r="A35" s="6" t="s">
        <v>117</v>
      </c>
      <c r="B35" s="6" t="s">
        <v>131</v>
      </c>
      <c r="C35" s="6" t="s">
        <v>132</v>
      </c>
      <c r="D35" s="7" t="s">
        <v>35</v>
      </c>
      <c r="E35" s="7" t="s">
        <v>43</v>
      </c>
      <c r="F35" s="8">
        <v>100</v>
      </c>
    </row>
    <row r="36" spans="1:6" x14ac:dyDescent="0.25">
      <c r="A36" s="50" t="s">
        <v>44</v>
      </c>
      <c r="B36" s="51"/>
      <c r="C36" s="51"/>
      <c r="D36" s="51"/>
      <c r="E36" s="51"/>
      <c r="F36" s="52"/>
    </row>
    <row r="37" spans="1:6" x14ac:dyDescent="0.25">
      <c r="A37" s="2" t="s">
        <v>26</v>
      </c>
      <c r="B37" s="2" t="s">
        <v>27</v>
      </c>
      <c r="C37" s="2" t="s">
        <v>28</v>
      </c>
      <c r="D37" s="2" t="s">
        <v>29</v>
      </c>
      <c r="E37" s="2" t="s">
        <v>30</v>
      </c>
      <c r="F37" s="2" t="s">
        <v>31</v>
      </c>
    </row>
    <row r="38" spans="1:6" ht="48.75" x14ac:dyDescent="0.25">
      <c r="A38" s="6" t="s">
        <v>133</v>
      </c>
      <c r="B38" s="6" t="s">
        <v>134</v>
      </c>
      <c r="C38" s="6" t="s">
        <v>135</v>
      </c>
      <c r="D38" s="7" t="s">
        <v>35</v>
      </c>
      <c r="E38" s="7" t="s">
        <v>130</v>
      </c>
      <c r="F38" s="8">
        <v>100</v>
      </c>
    </row>
    <row r="39" spans="1:6" ht="36.75" x14ac:dyDescent="0.25">
      <c r="A39" s="6" t="s">
        <v>133</v>
      </c>
      <c r="B39" s="6" t="s">
        <v>136</v>
      </c>
      <c r="C39" s="6" t="s">
        <v>137</v>
      </c>
      <c r="D39" s="7" t="s">
        <v>35</v>
      </c>
      <c r="E39" s="7" t="s">
        <v>127</v>
      </c>
      <c r="F39" s="8">
        <v>100</v>
      </c>
    </row>
    <row r="40" spans="1:6" ht="108.75" x14ac:dyDescent="0.25">
      <c r="A40" s="6" t="s">
        <v>133</v>
      </c>
      <c r="B40" s="6" t="s">
        <v>138</v>
      </c>
      <c r="C40" s="6" t="s">
        <v>139</v>
      </c>
      <c r="D40" s="7" t="s">
        <v>140</v>
      </c>
      <c r="E40" s="7" t="s">
        <v>130</v>
      </c>
      <c r="F40" s="8">
        <v>100</v>
      </c>
    </row>
    <row r="41" spans="1:6" ht="48.75" x14ac:dyDescent="0.25">
      <c r="A41" s="6" t="s">
        <v>133</v>
      </c>
      <c r="B41" s="6" t="s">
        <v>141</v>
      </c>
      <c r="C41" s="6" t="s">
        <v>142</v>
      </c>
      <c r="D41" s="7" t="s">
        <v>35</v>
      </c>
      <c r="E41" s="7" t="s">
        <v>43</v>
      </c>
      <c r="F41" s="8">
        <v>100</v>
      </c>
    </row>
    <row r="42" spans="1:6" ht="24.75" x14ac:dyDescent="0.25">
      <c r="A42" s="6" t="s">
        <v>133</v>
      </c>
      <c r="B42" s="6" t="s">
        <v>143</v>
      </c>
      <c r="C42" s="6" t="s">
        <v>144</v>
      </c>
      <c r="D42" s="7" t="s">
        <v>145</v>
      </c>
      <c r="E42" s="7" t="s">
        <v>127</v>
      </c>
      <c r="F42" s="8">
        <v>90.26</v>
      </c>
    </row>
    <row r="43" spans="1:6" x14ac:dyDescent="0.25">
      <c r="A43" s="50" t="s">
        <v>48</v>
      </c>
      <c r="B43" s="51"/>
      <c r="C43" s="51"/>
      <c r="D43" s="51"/>
      <c r="E43" s="51"/>
      <c r="F43" s="52"/>
    </row>
    <row r="44" spans="1:6" x14ac:dyDescent="0.25">
      <c r="A44" s="2" t="s">
        <v>26</v>
      </c>
      <c r="B44" s="2" t="s">
        <v>27</v>
      </c>
      <c r="C44" s="2" t="s">
        <v>28</v>
      </c>
      <c r="D44" s="2" t="s">
        <v>29</v>
      </c>
      <c r="E44" s="2" t="s">
        <v>30</v>
      </c>
      <c r="F44" s="2" t="s">
        <v>31</v>
      </c>
    </row>
    <row r="45" spans="1:6" ht="24.75" x14ac:dyDescent="0.25">
      <c r="A45" s="6" t="s">
        <v>146</v>
      </c>
      <c r="B45" s="6" t="s">
        <v>147</v>
      </c>
      <c r="C45" s="6" t="s">
        <v>148</v>
      </c>
      <c r="D45" s="7" t="s">
        <v>149</v>
      </c>
      <c r="E45" s="7" t="s">
        <v>150</v>
      </c>
      <c r="F45" s="8">
        <v>66.67</v>
      </c>
    </row>
    <row r="46" spans="1:6" ht="84.75" x14ac:dyDescent="0.25">
      <c r="A46" s="6" t="s">
        <v>151</v>
      </c>
      <c r="B46" s="6" t="s">
        <v>152</v>
      </c>
      <c r="C46" s="6" t="s">
        <v>153</v>
      </c>
      <c r="D46" s="7" t="s">
        <v>154</v>
      </c>
      <c r="E46" s="7" t="s">
        <v>36</v>
      </c>
      <c r="F46" s="8">
        <v>100</v>
      </c>
    </row>
    <row r="47" spans="1:6" ht="132.75" x14ac:dyDescent="0.25">
      <c r="A47" s="6" t="s">
        <v>155</v>
      </c>
      <c r="B47" s="6" t="s">
        <v>156</v>
      </c>
      <c r="C47" s="6" t="s">
        <v>157</v>
      </c>
      <c r="D47" s="7" t="s">
        <v>158</v>
      </c>
      <c r="E47" s="7" t="s">
        <v>159</v>
      </c>
      <c r="F47" s="8">
        <v>100</v>
      </c>
    </row>
    <row r="48" spans="1:6" ht="60.75" x14ac:dyDescent="0.25">
      <c r="A48" s="6" t="s">
        <v>160</v>
      </c>
      <c r="B48" s="6" t="s">
        <v>161</v>
      </c>
      <c r="C48" s="6" t="s">
        <v>162</v>
      </c>
      <c r="D48" s="7" t="s">
        <v>35</v>
      </c>
      <c r="E48" s="7" t="s">
        <v>43</v>
      </c>
      <c r="F48" s="8">
        <v>100</v>
      </c>
    </row>
    <row r="49" spans="1:6" ht="36.75" x14ac:dyDescent="0.25">
      <c r="A49" s="6" t="s">
        <v>163</v>
      </c>
      <c r="B49" s="6" t="s">
        <v>164</v>
      </c>
      <c r="C49" s="6" t="s">
        <v>165</v>
      </c>
      <c r="D49" s="7" t="s">
        <v>35</v>
      </c>
      <c r="E49" s="7" t="s">
        <v>36</v>
      </c>
      <c r="F49" s="8">
        <v>100</v>
      </c>
    </row>
    <row r="50" spans="1:6" ht="96.75" x14ac:dyDescent="0.25">
      <c r="A50" s="6" t="s">
        <v>151</v>
      </c>
      <c r="B50" s="6" t="s">
        <v>166</v>
      </c>
      <c r="C50" s="6" t="s">
        <v>167</v>
      </c>
      <c r="D50" s="7" t="s">
        <v>158</v>
      </c>
      <c r="E50" s="7" t="s">
        <v>168</v>
      </c>
      <c r="F50" s="8">
        <v>100</v>
      </c>
    </row>
    <row r="51" spans="1:6" ht="60.75" x14ac:dyDescent="0.25">
      <c r="A51" s="6" t="s">
        <v>151</v>
      </c>
      <c r="B51" s="6" t="s">
        <v>169</v>
      </c>
      <c r="C51" s="6" t="s">
        <v>170</v>
      </c>
      <c r="D51" s="7" t="s">
        <v>154</v>
      </c>
      <c r="E51" s="7" t="s">
        <v>36</v>
      </c>
      <c r="F51" s="8">
        <v>100</v>
      </c>
    </row>
    <row r="52" spans="1:6" ht="72.75" x14ac:dyDescent="0.25">
      <c r="A52" s="6" t="s">
        <v>171</v>
      </c>
      <c r="B52" s="6" t="s">
        <v>172</v>
      </c>
      <c r="C52" s="6" t="s">
        <v>173</v>
      </c>
      <c r="D52" s="7" t="s">
        <v>140</v>
      </c>
      <c r="E52" s="7" t="s">
        <v>43</v>
      </c>
      <c r="F52" s="8">
        <v>5000</v>
      </c>
    </row>
    <row r="53" spans="1:6" ht="36.75" x14ac:dyDescent="0.25">
      <c r="A53" s="6" t="s">
        <v>174</v>
      </c>
      <c r="B53" s="6" t="s">
        <v>175</v>
      </c>
      <c r="C53" s="6" t="s">
        <v>176</v>
      </c>
      <c r="D53" s="7" t="s">
        <v>140</v>
      </c>
      <c r="E53" s="7" t="s">
        <v>43</v>
      </c>
      <c r="F53" s="8">
        <v>450</v>
      </c>
    </row>
    <row r="54" spans="1:6" ht="48.75" x14ac:dyDescent="0.25">
      <c r="A54" s="6" t="s">
        <v>177</v>
      </c>
      <c r="B54" s="6" t="s">
        <v>178</v>
      </c>
      <c r="C54" s="6" t="s">
        <v>179</v>
      </c>
      <c r="D54" s="7" t="s">
        <v>35</v>
      </c>
      <c r="E54" s="7" t="s">
        <v>159</v>
      </c>
      <c r="F54" s="8">
        <v>100</v>
      </c>
    </row>
    <row r="55" spans="1:6" ht="60.75" x14ac:dyDescent="0.25">
      <c r="A55" s="6" t="s">
        <v>163</v>
      </c>
      <c r="B55" s="6" t="s">
        <v>180</v>
      </c>
      <c r="C55" s="6" t="s">
        <v>181</v>
      </c>
      <c r="D55" s="7" t="s">
        <v>35</v>
      </c>
      <c r="E55" s="7" t="s">
        <v>159</v>
      </c>
      <c r="F55" s="8">
        <v>25</v>
      </c>
    </row>
    <row r="56" spans="1:6" x14ac:dyDescent="0.25">
      <c r="A56" s="50" t="s">
        <v>55</v>
      </c>
      <c r="B56" s="51"/>
      <c r="C56" s="51"/>
      <c r="D56" s="51"/>
      <c r="E56" s="51"/>
      <c r="F56" s="52"/>
    </row>
    <row r="57" spans="1:6" x14ac:dyDescent="0.25">
      <c r="A57" s="2" t="s">
        <v>26</v>
      </c>
      <c r="B57" s="2" t="s">
        <v>27</v>
      </c>
      <c r="C57" s="2" t="s">
        <v>28</v>
      </c>
      <c r="D57" s="2" t="s">
        <v>29</v>
      </c>
      <c r="E57" s="2" t="s">
        <v>30</v>
      </c>
      <c r="F57" s="2" t="s">
        <v>31</v>
      </c>
    </row>
    <row r="58" spans="1:6" ht="48.75" x14ac:dyDescent="0.25">
      <c r="A58" s="6" t="s">
        <v>151</v>
      </c>
      <c r="B58" s="6" t="s">
        <v>182</v>
      </c>
      <c r="C58" s="6" t="s">
        <v>183</v>
      </c>
      <c r="D58" s="7" t="s">
        <v>158</v>
      </c>
      <c r="E58" s="7" t="s">
        <v>184</v>
      </c>
      <c r="F58" s="8">
        <v>100</v>
      </c>
    </row>
    <row r="59" spans="1:6" ht="60.75" x14ac:dyDescent="0.25">
      <c r="A59" s="6" t="s">
        <v>185</v>
      </c>
      <c r="B59" s="6" t="s">
        <v>186</v>
      </c>
      <c r="C59" s="6" t="s">
        <v>187</v>
      </c>
      <c r="D59" s="7" t="s">
        <v>188</v>
      </c>
      <c r="E59" s="7" t="s">
        <v>150</v>
      </c>
      <c r="F59" s="8">
        <v>100</v>
      </c>
    </row>
    <row r="60" spans="1:6" ht="24.75" x14ac:dyDescent="0.25">
      <c r="A60" s="6" t="s">
        <v>189</v>
      </c>
      <c r="B60" s="6" t="s">
        <v>190</v>
      </c>
      <c r="C60" s="6" t="s">
        <v>191</v>
      </c>
      <c r="D60" s="7" t="s">
        <v>35</v>
      </c>
      <c r="E60" s="7" t="s">
        <v>159</v>
      </c>
      <c r="F60" s="8">
        <v>100</v>
      </c>
    </row>
    <row r="61" spans="1:6" ht="108.75" x14ac:dyDescent="0.25">
      <c r="A61" s="6" t="s">
        <v>155</v>
      </c>
      <c r="B61" s="6" t="s">
        <v>192</v>
      </c>
      <c r="C61" s="6" t="s">
        <v>193</v>
      </c>
      <c r="D61" s="7" t="s">
        <v>194</v>
      </c>
      <c r="E61" s="7" t="s">
        <v>184</v>
      </c>
      <c r="F61" s="8">
        <v>100</v>
      </c>
    </row>
    <row r="62" spans="1:6" ht="84.75" x14ac:dyDescent="0.25">
      <c r="A62" s="6" t="s">
        <v>195</v>
      </c>
      <c r="B62" s="6" t="s">
        <v>196</v>
      </c>
      <c r="C62" s="6" t="s">
        <v>197</v>
      </c>
      <c r="D62" s="7" t="s">
        <v>35</v>
      </c>
      <c r="E62" s="7" t="s">
        <v>159</v>
      </c>
      <c r="F62" s="8">
        <v>100</v>
      </c>
    </row>
    <row r="63" spans="1:6" ht="96.75" x14ac:dyDescent="0.25">
      <c r="A63" s="6" t="s">
        <v>198</v>
      </c>
      <c r="B63" s="6" t="s">
        <v>199</v>
      </c>
      <c r="C63" s="6" t="s">
        <v>200</v>
      </c>
      <c r="D63" s="7" t="s">
        <v>35</v>
      </c>
      <c r="E63" s="7" t="s">
        <v>150</v>
      </c>
      <c r="F63" s="8">
        <v>100</v>
      </c>
    </row>
    <row r="64" spans="1:6" ht="48.75" x14ac:dyDescent="0.25">
      <c r="A64" s="6" t="s">
        <v>201</v>
      </c>
      <c r="B64" s="6" t="s">
        <v>202</v>
      </c>
      <c r="C64" s="6" t="s">
        <v>203</v>
      </c>
      <c r="D64" s="7" t="s">
        <v>35</v>
      </c>
      <c r="E64" s="7" t="s">
        <v>159</v>
      </c>
      <c r="F64" s="8">
        <v>100</v>
      </c>
    </row>
    <row r="65" spans="1:6" ht="84.75" x14ac:dyDescent="0.25">
      <c r="A65" s="6" t="s">
        <v>151</v>
      </c>
      <c r="B65" s="6" t="s">
        <v>204</v>
      </c>
      <c r="C65" s="6" t="s">
        <v>205</v>
      </c>
      <c r="D65" s="7" t="s">
        <v>206</v>
      </c>
      <c r="E65" s="7" t="s">
        <v>36</v>
      </c>
      <c r="F65" s="8">
        <v>100</v>
      </c>
    </row>
    <row r="66" spans="1:6" ht="72.75" x14ac:dyDescent="0.25">
      <c r="A66" s="6" t="s">
        <v>185</v>
      </c>
      <c r="B66" s="6" t="s">
        <v>207</v>
      </c>
      <c r="C66" s="6" t="s">
        <v>208</v>
      </c>
      <c r="D66" s="7" t="s">
        <v>188</v>
      </c>
      <c r="E66" s="7" t="s">
        <v>159</v>
      </c>
      <c r="F66" s="8">
        <v>100</v>
      </c>
    </row>
    <row r="67" spans="1:6" ht="48.75" x14ac:dyDescent="0.25">
      <c r="A67" s="6" t="s">
        <v>201</v>
      </c>
      <c r="B67" s="6" t="s">
        <v>209</v>
      </c>
      <c r="C67" s="6" t="s">
        <v>210</v>
      </c>
      <c r="D67" s="7" t="s">
        <v>35</v>
      </c>
      <c r="E67" s="7" t="s">
        <v>159</v>
      </c>
      <c r="F67" s="8">
        <v>100</v>
      </c>
    </row>
    <row r="68" spans="1:6" ht="48.75" x14ac:dyDescent="0.25">
      <c r="A68" s="6" t="s">
        <v>185</v>
      </c>
      <c r="B68" s="6" t="s">
        <v>211</v>
      </c>
      <c r="C68" s="6" t="s">
        <v>212</v>
      </c>
      <c r="D68" s="7" t="s">
        <v>188</v>
      </c>
      <c r="E68" s="7" t="s">
        <v>159</v>
      </c>
      <c r="F68" s="8">
        <v>100</v>
      </c>
    </row>
    <row r="69" spans="1:6" x14ac:dyDescent="0.25">
      <c r="A69" s="9"/>
      <c r="B69" s="9"/>
      <c r="C69" s="9"/>
      <c r="D69" s="9"/>
      <c r="E69" s="9"/>
      <c r="F69" s="9"/>
    </row>
    <row r="70" spans="1:6" ht="45" customHeight="1" x14ac:dyDescent="0.25">
      <c r="A70" s="53" t="s">
        <v>70</v>
      </c>
      <c r="B70" s="53"/>
      <c r="C70" s="53"/>
      <c r="D70" s="53"/>
      <c r="E70" s="53"/>
      <c r="F70" s="53"/>
    </row>
  </sheetData>
  <mergeCells count="42">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25:F25"/>
    <mergeCell ref="A26:F26"/>
    <mergeCell ref="A28:A29"/>
    <mergeCell ref="C28:C29"/>
    <mergeCell ref="D28:D29"/>
    <mergeCell ref="E28:E29"/>
    <mergeCell ref="F28:F29"/>
    <mergeCell ref="A43:F43"/>
    <mergeCell ref="A56:F56"/>
    <mergeCell ref="A70:F70"/>
    <mergeCell ref="A30:A31"/>
    <mergeCell ref="C30:C31"/>
    <mergeCell ref="D30:D31"/>
    <mergeCell ref="E30:E31"/>
    <mergeCell ref="F30:F31"/>
    <mergeCell ref="A36:F36"/>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88"/>
  <sheetViews>
    <sheetView showGridLines="0" workbookViewId="0">
      <selection activeCell="A9" sqref="A9:F9"/>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213</v>
      </c>
      <c r="C4" s="82"/>
      <c r="D4" s="82"/>
      <c r="E4" s="82"/>
      <c r="F4" s="83"/>
    </row>
    <row r="5" spans="1:6" x14ac:dyDescent="0.25">
      <c r="A5" s="1" t="s">
        <v>5</v>
      </c>
      <c r="B5" s="81" t="s">
        <v>6</v>
      </c>
      <c r="C5" s="82"/>
      <c r="D5" s="82"/>
      <c r="E5" s="82"/>
      <c r="F5" s="83"/>
    </row>
    <row r="6" spans="1:6" x14ac:dyDescent="0.25">
      <c r="A6" s="1" t="s">
        <v>7</v>
      </c>
      <c r="B6" s="81" t="s">
        <v>214</v>
      </c>
      <c r="C6" s="82"/>
      <c r="D6" s="82"/>
      <c r="E6" s="82"/>
      <c r="F6" s="83"/>
    </row>
    <row r="7" spans="1:6" x14ac:dyDescent="0.25">
      <c r="A7" s="1" t="s">
        <v>9</v>
      </c>
      <c r="B7" s="90" t="s">
        <v>538</v>
      </c>
      <c r="C7" s="91"/>
      <c r="D7" s="91"/>
      <c r="E7" s="91"/>
      <c r="F7" s="92"/>
    </row>
    <row r="8" spans="1:6" x14ac:dyDescent="0.25">
      <c r="A8" s="87" t="s">
        <v>10</v>
      </c>
      <c r="B8" s="88"/>
      <c r="C8" s="88"/>
      <c r="D8" s="88"/>
      <c r="E8" s="89"/>
      <c r="F8" s="10">
        <v>76.561167999999995</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115</v>
      </c>
      <c r="C15" s="70"/>
      <c r="D15" s="70"/>
      <c r="E15" s="70"/>
      <c r="F15" s="66"/>
    </row>
    <row r="16" spans="1:6" x14ac:dyDescent="0.25">
      <c r="A16" s="67"/>
      <c r="B16" s="70" t="s">
        <v>215</v>
      </c>
      <c r="C16" s="70"/>
      <c r="D16" s="70"/>
      <c r="E16" s="70"/>
      <c r="F16" s="66"/>
    </row>
    <row r="17" spans="1:6" x14ac:dyDescent="0.25">
      <c r="A17" s="67"/>
      <c r="B17" s="68" t="s">
        <v>18</v>
      </c>
      <c r="C17" s="68"/>
      <c r="D17" s="68"/>
      <c r="E17" s="68"/>
      <c r="F17" s="69"/>
    </row>
    <row r="18" spans="1:6" x14ac:dyDescent="0.25">
      <c r="A18" s="67"/>
      <c r="B18" s="70" t="s">
        <v>116</v>
      </c>
      <c r="C18" s="70"/>
      <c r="D18" s="70"/>
      <c r="E18" s="70"/>
      <c r="F18" s="66"/>
    </row>
    <row r="19" spans="1:6" x14ac:dyDescent="0.25">
      <c r="A19" s="3"/>
      <c r="B19" s="71"/>
      <c r="C19" s="71"/>
      <c r="D19" s="71"/>
      <c r="E19" s="71"/>
      <c r="F19" s="72"/>
    </row>
    <row r="20" spans="1:6" ht="16.5" x14ac:dyDescent="0.25">
      <c r="A20" s="58" t="s">
        <v>19</v>
      </c>
      <c r="B20" s="59"/>
      <c r="C20" s="59"/>
      <c r="D20" s="59"/>
      <c r="E20" s="59"/>
      <c r="F20" s="60"/>
    </row>
    <row r="21" spans="1:6" x14ac:dyDescent="0.25">
      <c r="A21" s="73" t="s">
        <v>20</v>
      </c>
      <c r="B21" s="74"/>
      <c r="C21" s="74"/>
      <c r="D21" s="74"/>
      <c r="E21" s="74"/>
      <c r="F21" s="75"/>
    </row>
    <row r="22" spans="1:6" x14ac:dyDescent="0.25">
      <c r="A22" s="64" t="s">
        <v>21</v>
      </c>
      <c r="B22" s="65"/>
      <c r="C22" s="65"/>
      <c r="D22" s="65"/>
      <c r="E22" s="65"/>
      <c r="F22" s="66"/>
    </row>
    <row r="23" spans="1:6" x14ac:dyDescent="0.25">
      <c r="A23" s="76" t="s">
        <v>22</v>
      </c>
      <c r="B23" s="77"/>
      <c r="C23" s="77"/>
      <c r="D23" s="77"/>
      <c r="E23" s="77"/>
      <c r="F23" s="78"/>
    </row>
    <row r="24" spans="1:6" x14ac:dyDescent="0.25">
      <c r="A24" s="61" t="s">
        <v>216</v>
      </c>
      <c r="B24" s="62"/>
      <c r="C24" s="62"/>
      <c r="D24" s="62"/>
      <c r="E24" s="62"/>
      <c r="F24" s="63"/>
    </row>
    <row r="25" spans="1:6" ht="16.5" x14ac:dyDescent="0.25">
      <c r="A25" s="58" t="s">
        <v>24</v>
      </c>
      <c r="B25" s="59"/>
      <c r="C25" s="59"/>
      <c r="D25" s="59"/>
      <c r="E25" s="59"/>
      <c r="F25" s="60"/>
    </row>
    <row r="26" spans="1:6" x14ac:dyDescent="0.25">
      <c r="A26" s="50" t="s">
        <v>25</v>
      </c>
      <c r="B26" s="51"/>
      <c r="C26" s="51"/>
      <c r="D26" s="51"/>
      <c r="E26" s="51"/>
      <c r="F26" s="52"/>
    </row>
    <row r="27" spans="1:6" x14ac:dyDescent="0.25">
      <c r="A27" s="2" t="s">
        <v>26</v>
      </c>
      <c r="B27" s="2" t="s">
        <v>27</v>
      </c>
      <c r="C27" s="2" t="s">
        <v>28</v>
      </c>
      <c r="D27" s="2" t="s">
        <v>29</v>
      </c>
      <c r="E27" s="2" t="s">
        <v>30</v>
      </c>
      <c r="F27" s="2" t="s">
        <v>31</v>
      </c>
    </row>
    <row r="28" spans="1:6" ht="66.75" customHeight="1" x14ac:dyDescent="0.25">
      <c r="A28" s="54" t="s">
        <v>217</v>
      </c>
      <c r="B28" s="4" t="s">
        <v>33</v>
      </c>
      <c r="C28" s="54" t="s">
        <v>218</v>
      </c>
      <c r="D28" s="93"/>
      <c r="E28" s="56" t="s">
        <v>36</v>
      </c>
      <c r="F28" s="54"/>
    </row>
    <row r="29" spans="1:6" ht="66.75" customHeight="1" x14ac:dyDescent="0.25">
      <c r="A29" s="55"/>
      <c r="B29" s="5" t="s">
        <v>219</v>
      </c>
      <c r="C29" s="55"/>
      <c r="D29" s="94"/>
      <c r="E29" s="57"/>
      <c r="F29" s="55"/>
    </row>
    <row r="30" spans="1:6" ht="66.75" customHeight="1" x14ac:dyDescent="0.25">
      <c r="A30" s="54" t="s">
        <v>217</v>
      </c>
      <c r="B30" s="4" t="s">
        <v>33</v>
      </c>
      <c r="C30" s="54" t="s">
        <v>220</v>
      </c>
      <c r="D30" s="93"/>
      <c r="E30" s="56" t="s">
        <v>36</v>
      </c>
      <c r="F30" s="54"/>
    </row>
    <row r="31" spans="1:6" ht="66.75" customHeight="1" x14ac:dyDescent="0.25">
      <c r="A31" s="55"/>
      <c r="B31" s="5" t="s">
        <v>221</v>
      </c>
      <c r="C31" s="55"/>
      <c r="D31" s="94"/>
      <c r="E31" s="57"/>
      <c r="F31" s="55"/>
    </row>
    <row r="32" spans="1:6" ht="120.75" x14ac:dyDescent="0.25">
      <c r="A32" s="6" t="s">
        <v>217</v>
      </c>
      <c r="B32" s="6" t="s">
        <v>222</v>
      </c>
      <c r="C32" s="6" t="s">
        <v>223</v>
      </c>
      <c r="D32" s="7" t="s">
        <v>188</v>
      </c>
      <c r="E32" s="7" t="s">
        <v>127</v>
      </c>
      <c r="F32" s="8">
        <v>36544</v>
      </c>
    </row>
    <row r="33" spans="1:6" ht="120.75" x14ac:dyDescent="0.25">
      <c r="A33" s="6" t="s">
        <v>217</v>
      </c>
      <c r="B33" s="6" t="s">
        <v>224</v>
      </c>
      <c r="C33" s="6" t="s">
        <v>225</v>
      </c>
      <c r="D33" s="7" t="s">
        <v>226</v>
      </c>
      <c r="E33" s="7" t="s">
        <v>127</v>
      </c>
      <c r="F33" s="8">
        <v>80</v>
      </c>
    </row>
    <row r="34" spans="1:6" x14ac:dyDescent="0.25">
      <c r="A34" s="50" t="s">
        <v>44</v>
      </c>
      <c r="B34" s="51"/>
      <c r="C34" s="51"/>
      <c r="D34" s="51"/>
      <c r="E34" s="51"/>
      <c r="F34" s="52"/>
    </row>
    <row r="35" spans="1:6" x14ac:dyDescent="0.25">
      <c r="A35" s="2" t="s">
        <v>26</v>
      </c>
      <c r="B35" s="2" t="s">
        <v>27</v>
      </c>
      <c r="C35" s="2" t="s">
        <v>28</v>
      </c>
      <c r="D35" s="2" t="s">
        <v>29</v>
      </c>
      <c r="E35" s="2" t="s">
        <v>30</v>
      </c>
      <c r="F35" s="2" t="s">
        <v>31</v>
      </c>
    </row>
    <row r="36" spans="1:6" ht="264.75" x14ac:dyDescent="0.25">
      <c r="A36" s="6" t="s">
        <v>227</v>
      </c>
      <c r="B36" s="6" t="s">
        <v>228</v>
      </c>
      <c r="C36" s="6" t="s">
        <v>229</v>
      </c>
      <c r="D36" s="7" t="s">
        <v>230</v>
      </c>
      <c r="E36" s="7" t="s">
        <v>127</v>
      </c>
      <c r="F36" s="8">
        <v>100</v>
      </c>
    </row>
    <row r="37" spans="1:6" ht="264.75" x14ac:dyDescent="0.25">
      <c r="A37" s="6" t="s">
        <v>227</v>
      </c>
      <c r="B37" s="6" t="s">
        <v>231</v>
      </c>
      <c r="C37" s="6" t="s">
        <v>232</v>
      </c>
      <c r="D37" s="7" t="s">
        <v>233</v>
      </c>
      <c r="E37" s="7" t="s">
        <v>234</v>
      </c>
      <c r="F37" s="8">
        <v>100</v>
      </c>
    </row>
    <row r="38" spans="1:6" ht="264.75" x14ac:dyDescent="0.25">
      <c r="A38" s="6" t="s">
        <v>227</v>
      </c>
      <c r="B38" s="6" t="s">
        <v>235</v>
      </c>
      <c r="C38" s="6" t="s">
        <v>236</v>
      </c>
      <c r="D38" s="7" t="s">
        <v>237</v>
      </c>
      <c r="E38" s="7" t="s">
        <v>127</v>
      </c>
      <c r="F38" s="8">
        <v>90</v>
      </c>
    </row>
    <row r="39" spans="1:6" ht="264.75" x14ac:dyDescent="0.25">
      <c r="A39" s="6" t="s">
        <v>227</v>
      </c>
      <c r="B39" s="6" t="s">
        <v>238</v>
      </c>
      <c r="C39" s="6" t="s">
        <v>239</v>
      </c>
      <c r="D39" s="7" t="s">
        <v>35</v>
      </c>
      <c r="E39" s="7" t="s">
        <v>127</v>
      </c>
      <c r="F39" s="8">
        <v>5.2</v>
      </c>
    </row>
    <row r="40" spans="1:6" ht="264.75" x14ac:dyDescent="0.25">
      <c r="A40" s="6" t="s">
        <v>227</v>
      </c>
      <c r="B40" s="6" t="s">
        <v>240</v>
      </c>
      <c r="C40" s="6" t="s">
        <v>241</v>
      </c>
      <c r="D40" s="7" t="s">
        <v>233</v>
      </c>
      <c r="E40" s="7" t="s">
        <v>127</v>
      </c>
      <c r="F40" s="8">
        <v>83</v>
      </c>
    </row>
    <row r="41" spans="1:6" ht="264.75" x14ac:dyDescent="0.25">
      <c r="A41" s="6" t="s">
        <v>227</v>
      </c>
      <c r="B41" s="6" t="s">
        <v>242</v>
      </c>
      <c r="C41" s="6" t="s">
        <v>243</v>
      </c>
      <c r="D41" s="7" t="s">
        <v>237</v>
      </c>
      <c r="E41" s="7" t="s">
        <v>127</v>
      </c>
      <c r="F41" s="8">
        <v>80</v>
      </c>
    </row>
    <row r="42" spans="1:6" ht="264.75" x14ac:dyDescent="0.25">
      <c r="A42" s="6" t="s">
        <v>227</v>
      </c>
      <c r="B42" s="6" t="s">
        <v>244</v>
      </c>
      <c r="C42" s="6" t="s">
        <v>245</v>
      </c>
      <c r="D42" s="7" t="s">
        <v>246</v>
      </c>
      <c r="E42" s="7" t="s">
        <v>127</v>
      </c>
      <c r="F42" s="8">
        <v>100</v>
      </c>
    </row>
    <row r="43" spans="1:6" ht="264.75" x14ac:dyDescent="0.25">
      <c r="A43" s="6" t="s">
        <v>227</v>
      </c>
      <c r="B43" s="6" t="s">
        <v>247</v>
      </c>
      <c r="C43" s="6" t="s">
        <v>248</v>
      </c>
      <c r="D43" s="7" t="s">
        <v>249</v>
      </c>
      <c r="E43" s="7" t="s">
        <v>127</v>
      </c>
      <c r="F43" s="8">
        <v>100</v>
      </c>
    </row>
    <row r="44" spans="1:6" x14ac:dyDescent="0.25">
      <c r="A44" s="50" t="s">
        <v>48</v>
      </c>
      <c r="B44" s="51"/>
      <c r="C44" s="51"/>
      <c r="D44" s="51"/>
      <c r="E44" s="51"/>
      <c r="F44" s="52"/>
    </row>
    <row r="45" spans="1:6" x14ac:dyDescent="0.25">
      <c r="A45" s="2" t="s">
        <v>26</v>
      </c>
      <c r="B45" s="2" t="s">
        <v>27</v>
      </c>
      <c r="C45" s="2" t="s">
        <v>28</v>
      </c>
      <c r="D45" s="2" t="s">
        <v>29</v>
      </c>
      <c r="E45" s="2" t="s">
        <v>30</v>
      </c>
      <c r="F45" s="2" t="s">
        <v>31</v>
      </c>
    </row>
    <row r="46" spans="1:6" ht="48.75" x14ac:dyDescent="0.25">
      <c r="A46" s="6" t="s">
        <v>250</v>
      </c>
      <c r="B46" s="6" t="s">
        <v>251</v>
      </c>
      <c r="C46" s="6" t="s">
        <v>252</v>
      </c>
      <c r="D46" s="7" t="s">
        <v>253</v>
      </c>
      <c r="E46" s="7" t="s">
        <v>168</v>
      </c>
      <c r="F46" s="8">
        <v>100</v>
      </c>
    </row>
    <row r="47" spans="1:6" ht="48.75" x14ac:dyDescent="0.25">
      <c r="A47" s="6" t="s">
        <v>254</v>
      </c>
      <c r="B47" s="6" t="s">
        <v>255</v>
      </c>
      <c r="C47" s="6" t="s">
        <v>256</v>
      </c>
      <c r="D47" s="7" t="s">
        <v>257</v>
      </c>
      <c r="E47" s="7" t="s">
        <v>150</v>
      </c>
      <c r="F47" s="8">
        <v>100</v>
      </c>
    </row>
    <row r="48" spans="1:6" ht="36.75" x14ac:dyDescent="0.25">
      <c r="A48" s="6" t="s">
        <v>258</v>
      </c>
      <c r="B48" s="6" t="s">
        <v>259</v>
      </c>
      <c r="C48" s="6" t="s">
        <v>260</v>
      </c>
      <c r="D48" s="7" t="s">
        <v>237</v>
      </c>
      <c r="E48" s="7" t="s">
        <v>159</v>
      </c>
      <c r="F48" s="8">
        <v>100</v>
      </c>
    </row>
    <row r="49" spans="1:6" ht="48.75" x14ac:dyDescent="0.25">
      <c r="A49" s="6" t="s">
        <v>261</v>
      </c>
      <c r="B49" s="6" t="s">
        <v>262</v>
      </c>
      <c r="C49" s="6" t="s">
        <v>263</v>
      </c>
      <c r="D49" s="7" t="s">
        <v>233</v>
      </c>
      <c r="E49" s="7" t="s">
        <v>159</v>
      </c>
      <c r="F49" s="8">
        <v>100</v>
      </c>
    </row>
    <row r="50" spans="1:6" ht="60.75" x14ac:dyDescent="0.25">
      <c r="A50" s="6" t="s">
        <v>264</v>
      </c>
      <c r="B50" s="6" t="s">
        <v>265</v>
      </c>
      <c r="C50" s="6" t="s">
        <v>266</v>
      </c>
      <c r="D50" s="7" t="s">
        <v>188</v>
      </c>
      <c r="E50" s="7" t="s">
        <v>159</v>
      </c>
      <c r="F50" s="8">
        <v>612</v>
      </c>
    </row>
    <row r="51" spans="1:6" ht="84.75" x14ac:dyDescent="0.25">
      <c r="A51" s="6" t="s">
        <v>267</v>
      </c>
      <c r="B51" s="6" t="s">
        <v>268</v>
      </c>
      <c r="C51" s="6" t="s">
        <v>269</v>
      </c>
      <c r="D51" s="7" t="s">
        <v>270</v>
      </c>
      <c r="E51" s="7" t="s">
        <v>150</v>
      </c>
      <c r="F51" s="8">
        <v>100</v>
      </c>
    </row>
    <row r="52" spans="1:6" ht="48.75" x14ac:dyDescent="0.25">
      <c r="A52" s="6" t="s">
        <v>271</v>
      </c>
      <c r="B52" s="6" t="s">
        <v>272</v>
      </c>
      <c r="C52" s="6" t="s">
        <v>273</v>
      </c>
      <c r="D52" s="7" t="s">
        <v>237</v>
      </c>
      <c r="E52" s="7" t="s">
        <v>150</v>
      </c>
      <c r="F52" s="8">
        <v>100</v>
      </c>
    </row>
    <row r="53" spans="1:6" ht="36.75" x14ac:dyDescent="0.25">
      <c r="A53" s="6" t="s">
        <v>274</v>
      </c>
      <c r="B53" s="6" t="s">
        <v>275</v>
      </c>
      <c r="C53" s="6" t="s">
        <v>276</v>
      </c>
      <c r="D53" s="7" t="s">
        <v>188</v>
      </c>
      <c r="E53" s="7" t="s">
        <v>159</v>
      </c>
      <c r="F53" s="8">
        <v>3777</v>
      </c>
    </row>
    <row r="54" spans="1:6" ht="72.75" x14ac:dyDescent="0.25">
      <c r="A54" s="6" t="s">
        <v>277</v>
      </c>
      <c r="B54" s="6" t="s">
        <v>278</v>
      </c>
      <c r="C54" s="6" t="s">
        <v>279</v>
      </c>
      <c r="D54" s="7" t="s">
        <v>280</v>
      </c>
      <c r="E54" s="7" t="s">
        <v>150</v>
      </c>
      <c r="F54" s="8">
        <v>100</v>
      </c>
    </row>
    <row r="55" spans="1:6" ht="60.75" x14ac:dyDescent="0.25">
      <c r="A55" s="6" t="s">
        <v>281</v>
      </c>
      <c r="B55" s="6" t="s">
        <v>282</v>
      </c>
      <c r="C55" s="6" t="s">
        <v>283</v>
      </c>
      <c r="D55" s="7" t="s">
        <v>249</v>
      </c>
      <c r="E55" s="7" t="s">
        <v>168</v>
      </c>
      <c r="F55" s="8">
        <v>100</v>
      </c>
    </row>
    <row r="56" spans="1:6" ht="36.75" x14ac:dyDescent="0.25">
      <c r="A56" s="6" t="s">
        <v>284</v>
      </c>
      <c r="B56" s="6" t="s">
        <v>285</v>
      </c>
      <c r="C56" s="6" t="s">
        <v>286</v>
      </c>
      <c r="D56" s="7" t="s">
        <v>188</v>
      </c>
      <c r="E56" s="7" t="s">
        <v>159</v>
      </c>
      <c r="F56" s="8">
        <v>32000</v>
      </c>
    </row>
    <row r="57" spans="1:6" ht="36.75" x14ac:dyDescent="0.25">
      <c r="A57" s="6" t="s">
        <v>287</v>
      </c>
      <c r="B57" s="6" t="s">
        <v>288</v>
      </c>
      <c r="C57" s="6" t="s">
        <v>289</v>
      </c>
      <c r="D57" s="7" t="s">
        <v>188</v>
      </c>
      <c r="E57" s="7" t="s">
        <v>159</v>
      </c>
      <c r="F57" s="8">
        <v>80</v>
      </c>
    </row>
    <row r="58" spans="1:6" ht="48.75" x14ac:dyDescent="0.25">
      <c r="A58" s="6" t="s">
        <v>290</v>
      </c>
      <c r="B58" s="6" t="s">
        <v>291</v>
      </c>
      <c r="C58" s="6" t="s">
        <v>292</v>
      </c>
      <c r="D58" s="7" t="s">
        <v>237</v>
      </c>
      <c r="E58" s="7" t="s">
        <v>159</v>
      </c>
      <c r="F58" s="8">
        <v>100</v>
      </c>
    </row>
    <row r="59" spans="1:6" x14ac:dyDescent="0.25">
      <c r="A59" s="50" t="s">
        <v>55</v>
      </c>
      <c r="B59" s="51"/>
      <c r="C59" s="51"/>
      <c r="D59" s="51"/>
      <c r="E59" s="51"/>
      <c r="F59" s="52"/>
    </row>
    <row r="60" spans="1:6" x14ac:dyDescent="0.25">
      <c r="A60" s="2" t="s">
        <v>26</v>
      </c>
      <c r="B60" s="2" t="s">
        <v>27</v>
      </c>
      <c r="C60" s="2" t="s">
        <v>28</v>
      </c>
      <c r="D60" s="2" t="s">
        <v>29</v>
      </c>
      <c r="E60" s="2" t="s">
        <v>30</v>
      </c>
      <c r="F60" s="2" t="s">
        <v>31</v>
      </c>
    </row>
    <row r="61" spans="1:6" ht="84.75" x14ac:dyDescent="0.25">
      <c r="A61" s="6" t="s">
        <v>293</v>
      </c>
      <c r="B61" s="6" t="s">
        <v>294</v>
      </c>
      <c r="C61" s="6" t="s">
        <v>295</v>
      </c>
      <c r="D61" s="7" t="s">
        <v>188</v>
      </c>
      <c r="E61" s="7" t="s">
        <v>159</v>
      </c>
      <c r="F61" s="8">
        <v>100</v>
      </c>
    </row>
    <row r="62" spans="1:6" ht="60.75" x14ac:dyDescent="0.25">
      <c r="A62" s="6" t="s">
        <v>296</v>
      </c>
      <c r="B62" s="6" t="s">
        <v>297</v>
      </c>
      <c r="C62" s="6" t="s">
        <v>298</v>
      </c>
      <c r="D62" s="7" t="s">
        <v>154</v>
      </c>
      <c r="E62" s="7" t="s">
        <v>159</v>
      </c>
      <c r="F62" s="8">
        <v>100</v>
      </c>
    </row>
    <row r="63" spans="1:6" ht="84.75" x14ac:dyDescent="0.25">
      <c r="A63" s="6" t="s">
        <v>299</v>
      </c>
      <c r="B63" s="6" t="s">
        <v>300</v>
      </c>
      <c r="C63" s="6" t="s">
        <v>301</v>
      </c>
      <c r="D63" s="7" t="s">
        <v>270</v>
      </c>
      <c r="E63" s="7" t="s">
        <v>159</v>
      </c>
      <c r="F63" s="8">
        <v>100</v>
      </c>
    </row>
    <row r="64" spans="1:6" ht="48.75" x14ac:dyDescent="0.25">
      <c r="A64" s="6" t="s">
        <v>302</v>
      </c>
      <c r="B64" s="6" t="s">
        <v>303</v>
      </c>
      <c r="C64" s="6" t="s">
        <v>304</v>
      </c>
      <c r="D64" s="7" t="s">
        <v>270</v>
      </c>
      <c r="E64" s="7" t="s">
        <v>159</v>
      </c>
      <c r="F64" s="8">
        <v>100</v>
      </c>
    </row>
    <row r="65" spans="1:6" ht="36.75" x14ac:dyDescent="0.25">
      <c r="A65" s="6" t="s">
        <v>305</v>
      </c>
      <c r="B65" s="6" t="s">
        <v>306</v>
      </c>
      <c r="C65" s="6" t="s">
        <v>307</v>
      </c>
      <c r="D65" s="7" t="s">
        <v>237</v>
      </c>
      <c r="E65" s="7" t="s">
        <v>159</v>
      </c>
      <c r="F65" s="8">
        <v>100</v>
      </c>
    </row>
    <row r="66" spans="1:6" ht="36.75" x14ac:dyDescent="0.25">
      <c r="A66" s="6" t="s">
        <v>308</v>
      </c>
      <c r="B66" s="6" t="s">
        <v>309</v>
      </c>
      <c r="C66" s="6" t="s">
        <v>310</v>
      </c>
      <c r="D66" s="7" t="s">
        <v>237</v>
      </c>
      <c r="E66" s="7" t="s">
        <v>36</v>
      </c>
      <c r="F66" s="8">
        <v>19100</v>
      </c>
    </row>
    <row r="67" spans="1:6" ht="36.75" x14ac:dyDescent="0.25">
      <c r="A67" s="6" t="s">
        <v>311</v>
      </c>
      <c r="B67" s="6" t="s">
        <v>312</v>
      </c>
      <c r="C67" s="6" t="s">
        <v>313</v>
      </c>
      <c r="D67" s="7" t="s">
        <v>237</v>
      </c>
      <c r="E67" s="7" t="s">
        <v>36</v>
      </c>
      <c r="F67" s="8">
        <v>2310</v>
      </c>
    </row>
    <row r="68" spans="1:6" ht="60.75" x14ac:dyDescent="0.25">
      <c r="A68" s="6" t="s">
        <v>314</v>
      </c>
      <c r="B68" s="6" t="s">
        <v>315</v>
      </c>
      <c r="C68" s="6" t="s">
        <v>316</v>
      </c>
      <c r="D68" s="7" t="s">
        <v>317</v>
      </c>
      <c r="E68" s="7" t="s">
        <v>150</v>
      </c>
      <c r="F68" s="8">
        <v>100</v>
      </c>
    </row>
    <row r="69" spans="1:6" ht="48.75" x14ac:dyDescent="0.25">
      <c r="A69" s="6" t="s">
        <v>318</v>
      </c>
      <c r="B69" s="6" t="s">
        <v>319</v>
      </c>
      <c r="C69" s="6" t="s">
        <v>320</v>
      </c>
      <c r="D69" s="7" t="s">
        <v>154</v>
      </c>
      <c r="E69" s="7" t="s">
        <v>159</v>
      </c>
      <c r="F69" s="8">
        <v>100</v>
      </c>
    </row>
    <row r="70" spans="1:6" ht="48.75" x14ac:dyDescent="0.25">
      <c r="A70" s="6" t="s">
        <v>321</v>
      </c>
      <c r="B70" s="6" t="s">
        <v>322</v>
      </c>
      <c r="C70" s="6" t="s">
        <v>323</v>
      </c>
      <c r="D70" s="7" t="s">
        <v>188</v>
      </c>
      <c r="E70" s="7" t="s">
        <v>159</v>
      </c>
      <c r="F70" s="8">
        <v>100</v>
      </c>
    </row>
    <row r="71" spans="1:6" ht="72.75" x14ac:dyDescent="0.25">
      <c r="A71" s="6" t="s">
        <v>324</v>
      </c>
      <c r="B71" s="6" t="s">
        <v>325</v>
      </c>
      <c r="C71" s="6" t="s">
        <v>326</v>
      </c>
      <c r="D71" s="7" t="s">
        <v>327</v>
      </c>
      <c r="E71" s="7" t="s">
        <v>150</v>
      </c>
      <c r="F71" s="8">
        <v>100</v>
      </c>
    </row>
    <row r="72" spans="1:6" ht="36.75" x14ac:dyDescent="0.25">
      <c r="A72" s="6" t="s">
        <v>328</v>
      </c>
      <c r="B72" s="6" t="s">
        <v>329</v>
      </c>
      <c r="C72" s="6" t="s">
        <v>330</v>
      </c>
      <c r="D72" s="7" t="s">
        <v>257</v>
      </c>
      <c r="E72" s="7" t="s">
        <v>331</v>
      </c>
      <c r="F72" s="8">
        <v>82</v>
      </c>
    </row>
    <row r="73" spans="1:6" ht="24.75" x14ac:dyDescent="0.25">
      <c r="A73" s="6" t="s">
        <v>332</v>
      </c>
      <c r="B73" s="6" t="s">
        <v>333</v>
      </c>
      <c r="C73" s="6" t="s">
        <v>334</v>
      </c>
      <c r="D73" s="7" t="s">
        <v>335</v>
      </c>
      <c r="E73" s="7" t="s">
        <v>331</v>
      </c>
      <c r="F73" s="8">
        <v>85</v>
      </c>
    </row>
    <row r="74" spans="1:6" ht="60.75" x14ac:dyDescent="0.25">
      <c r="A74" s="6" t="s">
        <v>336</v>
      </c>
      <c r="B74" s="6" t="s">
        <v>337</v>
      </c>
      <c r="C74" s="6" t="s">
        <v>338</v>
      </c>
      <c r="D74" s="7" t="s">
        <v>246</v>
      </c>
      <c r="E74" s="7" t="s">
        <v>159</v>
      </c>
      <c r="F74" s="8">
        <v>100</v>
      </c>
    </row>
    <row r="75" spans="1:6" ht="60.75" x14ac:dyDescent="0.25">
      <c r="A75" s="6" t="s">
        <v>339</v>
      </c>
      <c r="B75" s="6" t="s">
        <v>340</v>
      </c>
      <c r="C75" s="6" t="s">
        <v>341</v>
      </c>
      <c r="D75" s="7" t="s">
        <v>342</v>
      </c>
      <c r="E75" s="7" t="s">
        <v>159</v>
      </c>
      <c r="F75" s="8">
        <v>100</v>
      </c>
    </row>
    <row r="76" spans="1:6" ht="60.75" x14ac:dyDescent="0.25">
      <c r="A76" s="6" t="s">
        <v>343</v>
      </c>
      <c r="B76" s="6" t="s">
        <v>344</v>
      </c>
      <c r="C76" s="6" t="s">
        <v>345</v>
      </c>
      <c r="D76" s="7" t="s">
        <v>253</v>
      </c>
      <c r="E76" s="7" t="s">
        <v>159</v>
      </c>
      <c r="F76" s="8">
        <v>75</v>
      </c>
    </row>
    <row r="77" spans="1:6" ht="24.75" x14ac:dyDescent="0.25">
      <c r="A77" s="6" t="s">
        <v>346</v>
      </c>
      <c r="B77" s="6" t="s">
        <v>347</v>
      </c>
      <c r="C77" s="6" t="s">
        <v>348</v>
      </c>
      <c r="D77" s="7" t="s">
        <v>249</v>
      </c>
      <c r="E77" s="7" t="s">
        <v>159</v>
      </c>
      <c r="F77" s="8">
        <v>100</v>
      </c>
    </row>
    <row r="78" spans="1:6" ht="48.75" x14ac:dyDescent="0.25">
      <c r="A78" s="6" t="s">
        <v>349</v>
      </c>
      <c r="B78" s="6" t="s">
        <v>350</v>
      </c>
      <c r="C78" s="6" t="s">
        <v>351</v>
      </c>
      <c r="D78" s="7" t="s">
        <v>188</v>
      </c>
      <c r="E78" s="7" t="s">
        <v>159</v>
      </c>
      <c r="F78" s="8">
        <v>100</v>
      </c>
    </row>
    <row r="79" spans="1:6" ht="36.75" x14ac:dyDescent="0.25">
      <c r="A79" s="6" t="s">
        <v>352</v>
      </c>
      <c r="B79" s="6" t="s">
        <v>353</v>
      </c>
      <c r="C79" s="6" t="s">
        <v>354</v>
      </c>
      <c r="D79" s="7" t="s">
        <v>253</v>
      </c>
      <c r="E79" s="7" t="s">
        <v>159</v>
      </c>
      <c r="F79" s="8">
        <v>85</v>
      </c>
    </row>
    <row r="80" spans="1:6" ht="60.75" x14ac:dyDescent="0.25">
      <c r="A80" s="6" t="s">
        <v>355</v>
      </c>
      <c r="B80" s="6" t="s">
        <v>356</v>
      </c>
      <c r="C80" s="6" t="s">
        <v>357</v>
      </c>
      <c r="D80" s="7" t="s">
        <v>246</v>
      </c>
      <c r="E80" s="7" t="s">
        <v>159</v>
      </c>
      <c r="F80" s="8">
        <v>100</v>
      </c>
    </row>
    <row r="81" spans="1:6" ht="48.75" x14ac:dyDescent="0.25">
      <c r="A81" s="6" t="s">
        <v>358</v>
      </c>
      <c r="B81" s="6" t="s">
        <v>359</v>
      </c>
      <c r="C81" s="6" t="s">
        <v>360</v>
      </c>
      <c r="D81" s="7" t="s">
        <v>188</v>
      </c>
      <c r="E81" s="7" t="s">
        <v>159</v>
      </c>
      <c r="F81" s="8">
        <v>100</v>
      </c>
    </row>
    <row r="82" spans="1:6" ht="48.75" x14ac:dyDescent="0.25">
      <c r="A82" s="6" t="s">
        <v>361</v>
      </c>
      <c r="B82" s="6" t="s">
        <v>362</v>
      </c>
      <c r="C82" s="6" t="s">
        <v>363</v>
      </c>
      <c r="D82" s="7" t="s">
        <v>188</v>
      </c>
      <c r="E82" s="7" t="s">
        <v>36</v>
      </c>
      <c r="F82" s="8">
        <v>5949</v>
      </c>
    </row>
    <row r="83" spans="1:6" ht="48.75" x14ac:dyDescent="0.25">
      <c r="A83" s="6" t="s">
        <v>364</v>
      </c>
      <c r="B83" s="6" t="s">
        <v>365</v>
      </c>
      <c r="C83" s="6" t="s">
        <v>366</v>
      </c>
      <c r="D83" s="7" t="s">
        <v>188</v>
      </c>
      <c r="E83" s="7" t="s">
        <v>159</v>
      </c>
      <c r="F83" s="8">
        <v>100</v>
      </c>
    </row>
    <row r="84" spans="1:6" ht="36.75" x14ac:dyDescent="0.25">
      <c r="A84" s="6" t="s">
        <v>367</v>
      </c>
      <c r="B84" s="6" t="s">
        <v>368</v>
      </c>
      <c r="C84" s="6" t="s">
        <v>369</v>
      </c>
      <c r="D84" s="7" t="s">
        <v>370</v>
      </c>
      <c r="E84" s="7" t="s">
        <v>159</v>
      </c>
      <c r="F84" s="8">
        <v>100</v>
      </c>
    </row>
    <row r="85" spans="1:6" ht="60.75" x14ac:dyDescent="0.25">
      <c r="A85" s="6" t="s">
        <v>371</v>
      </c>
      <c r="B85" s="6" t="s">
        <v>372</v>
      </c>
      <c r="C85" s="6" t="s">
        <v>373</v>
      </c>
      <c r="D85" s="7" t="s">
        <v>237</v>
      </c>
      <c r="E85" s="7" t="s">
        <v>36</v>
      </c>
      <c r="F85" s="8">
        <v>34650</v>
      </c>
    </row>
    <row r="86" spans="1:6" ht="48.75" x14ac:dyDescent="0.25">
      <c r="A86" s="6" t="s">
        <v>374</v>
      </c>
      <c r="B86" s="6" t="s">
        <v>375</v>
      </c>
      <c r="C86" s="6" t="s">
        <v>376</v>
      </c>
      <c r="D86" s="7" t="s">
        <v>188</v>
      </c>
      <c r="E86" s="7" t="s">
        <v>159</v>
      </c>
      <c r="F86" s="8">
        <v>100</v>
      </c>
    </row>
    <row r="87" spans="1:6" x14ac:dyDescent="0.25">
      <c r="A87" s="9"/>
      <c r="B87" s="9"/>
      <c r="C87" s="9"/>
      <c r="D87" s="9"/>
      <c r="E87" s="9"/>
      <c r="F87" s="9"/>
    </row>
    <row r="88" spans="1:6" ht="45" customHeight="1" x14ac:dyDescent="0.25">
      <c r="A88" s="53" t="s">
        <v>70</v>
      </c>
      <c r="B88" s="53"/>
      <c r="C88" s="53"/>
      <c r="D88" s="53"/>
      <c r="E88" s="53"/>
      <c r="F88" s="53"/>
    </row>
  </sheetData>
  <mergeCells count="42">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25:F25"/>
    <mergeCell ref="A26:F26"/>
    <mergeCell ref="A28:A29"/>
    <mergeCell ref="C28:C29"/>
    <mergeCell ref="D28:D29"/>
    <mergeCell ref="E28:E29"/>
    <mergeCell ref="F28:F29"/>
    <mergeCell ref="A44:F44"/>
    <mergeCell ref="A59:F59"/>
    <mergeCell ref="A88:F88"/>
    <mergeCell ref="A30:A31"/>
    <mergeCell ref="C30:C31"/>
    <mergeCell ref="D30:D31"/>
    <mergeCell ref="E30:E31"/>
    <mergeCell ref="F30:F31"/>
    <mergeCell ref="A34:F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377</v>
      </c>
      <c r="C4" s="82"/>
      <c r="D4" s="82"/>
      <c r="E4" s="82"/>
      <c r="F4" s="83"/>
    </row>
    <row r="5" spans="1:6" x14ac:dyDescent="0.25">
      <c r="A5" s="1" t="s">
        <v>5</v>
      </c>
      <c r="B5" s="81" t="s">
        <v>6</v>
      </c>
      <c r="C5" s="82"/>
      <c r="D5" s="82"/>
      <c r="E5" s="82"/>
      <c r="F5" s="83"/>
    </row>
    <row r="6" spans="1:6" x14ac:dyDescent="0.25">
      <c r="A6" s="1" t="s">
        <v>7</v>
      </c>
      <c r="B6" s="81" t="s">
        <v>378</v>
      </c>
      <c r="C6" s="82"/>
      <c r="D6" s="82"/>
      <c r="E6" s="82"/>
      <c r="F6" s="83"/>
    </row>
    <row r="7" spans="1:6" x14ac:dyDescent="0.25">
      <c r="A7" s="1" t="s">
        <v>9</v>
      </c>
      <c r="B7" s="90" t="s">
        <v>536</v>
      </c>
      <c r="C7" s="91"/>
      <c r="D7" s="91"/>
      <c r="E7" s="91"/>
      <c r="F7" s="92"/>
    </row>
    <row r="8" spans="1:6" x14ac:dyDescent="0.25">
      <c r="A8" s="87" t="s">
        <v>10</v>
      </c>
      <c r="B8" s="88"/>
      <c r="C8" s="88"/>
      <c r="D8" s="88"/>
      <c r="E8" s="89"/>
      <c r="F8" s="10">
        <v>177.86900299999996</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3"/>
      <c r="B17" s="71"/>
      <c r="C17" s="71"/>
      <c r="D17" s="71"/>
      <c r="E17" s="71"/>
      <c r="F17" s="72"/>
    </row>
    <row r="18" spans="1:6" ht="16.5" x14ac:dyDescent="0.25">
      <c r="A18" s="58" t="s">
        <v>19</v>
      </c>
      <c r="B18" s="59"/>
      <c r="C18" s="59"/>
      <c r="D18" s="59"/>
      <c r="E18" s="59"/>
      <c r="F18" s="60"/>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23</v>
      </c>
      <c r="B22" s="62"/>
      <c r="C22" s="62"/>
      <c r="D22" s="62"/>
      <c r="E22" s="62"/>
      <c r="F22" s="63"/>
    </row>
    <row r="23" spans="1:6" ht="16.5" x14ac:dyDescent="0.25">
      <c r="A23" s="58" t="s">
        <v>24</v>
      </c>
      <c r="B23" s="59"/>
      <c r="C23" s="59"/>
      <c r="D23" s="59"/>
      <c r="E23" s="59"/>
      <c r="F23" s="60"/>
    </row>
    <row r="24" spans="1:6" x14ac:dyDescent="0.25">
      <c r="A24" s="50" t="s">
        <v>25</v>
      </c>
      <c r="B24" s="51"/>
      <c r="C24" s="51"/>
      <c r="D24" s="51"/>
      <c r="E24" s="51"/>
      <c r="F24" s="52"/>
    </row>
    <row r="25" spans="1:6" x14ac:dyDescent="0.25">
      <c r="A25" s="2" t="s">
        <v>26</v>
      </c>
      <c r="B25" s="2" t="s">
        <v>27</v>
      </c>
      <c r="C25" s="2" t="s">
        <v>28</v>
      </c>
      <c r="D25" s="2" t="s">
        <v>29</v>
      </c>
      <c r="E25" s="2" t="s">
        <v>30</v>
      </c>
      <c r="F25" s="2" t="s">
        <v>31</v>
      </c>
    </row>
    <row r="26" spans="1:6" ht="59.25" customHeight="1" x14ac:dyDescent="0.25">
      <c r="A26" s="54" t="s">
        <v>379</v>
      </c>
      <c r="B26" s="4" t="s">
        <v>33</v>
      </c>
      <c r="C26" s="54" t="s">
        <v>380</v>
      </c>
      <c r="D26" s="56" t="s">
        <v>35</v>
      </c>
      <c r="E26" s="56" t="s">
        <v>36</v>
      </c>
      <c r="F26" s="54"/>
    </row>
    <row r="27" spans="1:6" ht="59.25" customHeight="1" x14ac:dyDescent="0.25">
      <c r="A27" s="55"/>
      <c r="B27" s="5" t="s">
        <v>381</v>
      </c>
      <c r="C27" s="55"/>
      <c r="D27" s="57"/>
      <c r="E27" s="57"/>
      <c r="F27" s="55"/>
    </row>
    <row r="28" spans="1:6" ht="96.75" x14ac:dyDescent="0.25">
      <c r="A28" s="6" t="s">
        <v>379</v>
      </c>
      <c r="B28" s="6" t="s">
        <v>382</v>
      </c>
      <c r="C28" s="6" t="s">
        <v>383</v>
      </c>
      <c r="D28" s="7" t="s">
        <v>35</v>
      </c>
      <c r="E28" s="7" t="s">
        <v>39</v>
      </c>
      <c r="F28" s="8">
        <v>96</v>
      </c>
    </row>
    <row r="29" spans="1:6" x14ac:dyDescent="0.25">
      <c r="A29" s="50" t="s">
        <v>44</v>
      </c>
      <c r="B29" s="51"/>
      <c r="C29" s="51"/>
      <c r="D29" s="51"/>
      <c r="E29" s="51"/>
      <c r="F29" s="52"/>
    </row>
    <row r="30" spans="1:6" x14ac:dyDescent="0.25">
      <c r="A30" s="2" t="s">
        <v>26</v>
      </c>
      <c r="B30" s="2" t="s">
        <v>27</v>
      </c>
      <c r="C30" s="2" t="s">
        <v>28</v>
      </c>
      <c r="D30" s="2" t="s">
        <v>29</v>
      </c>
      <c r="E30" s="2" t="s">
        <v>30</v>
      </c>
      <c r="F30" s="2" t="s">
        <v>31</v>
      </c>
    </row>
    <row r="31" spans="1:6" ht="36.75" x14ac:dyDescent="0.25">
      <c r="A31" s="6" t="s">
        <v>384</v>
      </c>
      <c r="B31" s="6" t="s">
        <v>385</v>
      </c>
      <c r="C31" s="6" t="s">
        <v>386</v>
      </c>
      <c r="D31" s="7" t="s">
        <v>387</v>
      </c>
      <c r="E31" s="7" t="s">
        <v>39</v>
      </c>
      <c r="F31" s="8">
        <v>408</v>
      </c>
    </row>
    <row r="32" spans="1:6" x14ac:dyDescent="0.25">
      <c r="A32" s="50" t="s">
        <v>48</v>
      </c>
      <c r="B32" s="51"/>
      <c r="C32" s="51"/>
      <c r="D32" s="51"/>
      <c r="E32" s="51"/>
      <c r="F32" s="52"/>
    </row>
    <row r="33" spans="1:6" x14ac:dyDescent="0.25">
      <c r="A33" s="2" t="s">
        <v>26</v>
      </c>
      <c r="B33" s="2" t="s">
        <v>27</v>
      </c>
      <c r="C33" s="2" t="s">
        <v>28</v>
      </c>
      <c r="D33" s="2" t="s">
        <v>29</v>
      </c>
      <c r="E33" s="2" t="s">
        <v>30</v>
      </c>
      <c r="F33" s="2" t="s">
        <v>31</v>
      </c>
    </row>
    <row r="34" spans="1:6" ht="24.75" x14ac:dyDescent="0.25">
      <c r="A34" s="6" t="s">
        <v>388</v>
      </c>
      <c r="B34" s="6" t="s">
        <v>389</v>
      </c>
      <c r="C34" s="6" t="s">
        <v>390</v>
      </c>
      <c r="D34" s="7" t="s">
        <v>65</v>
      </c>
      <c r="E34" s="7" t="s">
        <v>36</v>
      </c>
      <c r="F34" s="8">
        <v>425</v>
      </c>
    </row>
    <row r="35" spans="1:6" x14ac:dyDescent="0.25">
      <c r="A35" s="50" t="s">
        <v>55</v>
      </c>
      <c r="B35" s="51"/>
      <c r="C35" s="51"/>
      <c r="D35" s="51"/>
      <c r="E35" s="51"/>
      <c r="F35" s="52"/>
    </row>
    <row r="36" spans="1:6" x14ac:dyDescent="0.25">
      <c r="A36" s="2" t="s">
        <v>26</v>
      </c>
      <c r="B36" s="2" t="s">
        <v>27</v>
      </c>
      <c r="C36" s="2" t="s">
        <v>28</v>
      </c>
      <c r="D36" s="2" t="s">
        <v>29</v>
      </c>
      <c r="E36" s="2" t="s">
        <v>30</v>
      </c>
      <c r="F36" s="2" t="s">
        <v>31</v>
      </c>
    </row>
    <row r="37" spans="1:6" x14ac:dyDescent="0.25">
      <c r="A37" s="6" t="s">
        <v>391</v>
      </c>
      <c r="B37" s="6" t="s">
        <v>392</v>
      </c>
      <c r="C37" s="6" t="s">
        <v>393</v>
      </c>
      <c r="D37" s="7" t="s">
        <v>158</v>
      </c>
      <c r="E37" s="7" t="s">
        <v>394</v>
      </c>
      <c r="F37" s="8">
        <v>7</v>
      </c>
    </row>
    <row r="38" spans="1:6" x14ac:dyDescent="0.25">
      <c r="A38" s="9"/>
      <c r="B38" s="9"/>
      <c r="C38" s="9"/>
      <c r="D38" s="9"/>
      <c r="E38" s="9"/>
      <c r="F38" s="9"/>
    </row>
    <row r="39" spans="1:6" ht="45" customHeight="1" x14ac:dyDescent="0.25">
      <c r="A39" s="53" t="s">
        <v>70</v>
      </c>
      <c r="B39" s="53"/>
      <c r="C39" s="53"/>
      <c r="D39" s="53"/>
      <c r="E39" s="53"/>
      <c r="F39"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1"/>
  <sheetViews>
    <sheetView showGridLines="0" workbookViewId="0">
      <selection activeCell="A9" sqref="A9:F9"/>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396</v>
      </c>
      <c r="C4" s="82"/>
      <c r="D4" s="82"/>
      <c r="E4" s="82"/>
      <c r="F4" s="83"/>
    </row>
    <row r="5" spans="1:6" x14ac:dyDescent="0.25">
      <c r="A5" s="1" t="s">
        <v>5</v>
      </c>
      <c r="B5" s="81" t="s">
        <v>6</v>
      </c>
      <c r="C5" s="82"/>
      <c r="D5" s="82"/>
      <c r="E5" s="82"/>
      <c r="F5" s="83"/>
    </row>
    <row r="6" spans="1:6" x14ac:dyDescent="0.25">
      <c r="A6" s="1" t="s">
        <v>7</v>
      </c>
      <c r="B6" s="81" t="s">
        <v>397</v>
      </c>
      <c r="C6" s="82"/>
      <c r="D6" s="82"/>
      <c r="E6" s="82"/>
      <c r="F6" s="83"/>
    </row>
    <row r="7" spans="1:6" x14ac:dyDescent="0.25">
      <c r="A7" s="1" t="s">
        <v>9</v>
      </c>
      <c r="B7" s="90" t="s">
        <v>536</v>
      </c>
      <c r="C7" s="91"/>
      <c r="D7" s="91"/>
      <c r="E7" s="91"/>
      <c r="F7" s="92"/>
    </row>
    <row r="8" spans="1:6" x14ac:dyDescent="0.25">
      <c r="A8" s="87" t="s">
        <v>10</v>
      </c>
      <c r="B8" s="88"/>
      <c r="C8" s="88"/>
      <c r="D8" s="88"/>
      <c r="E8" s="89"/>
      <c r="F8" s="10">
        <v>25.846967000000003</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3"/>
      <c r="B17" s="71"/>
      <c r="C17" s="71"/>
      <c r="D17" s="71"/>
      <c r="E17" s="71"/>
      <c r="F17" s="72"/>
    </row>
    <row r="18" spans="1:6" ht="16.5" x14ac:dyDescent="0.25">
      <c r="A18" s="58" t="s">
        <v>19</v>
      </c>
      <c r="B18" s="59"/>
      <c r="C18" s="59"/>
      <c r="D18" s="59"/>
      <c r="E18" s="59"/>
      <c r="F18" s="60"/>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23</v>
      </c>
      <c r="B22" s="62"/>
      <c r="C22" s="62"/>
      <c r="D22" s="62"/>
      <c r="E22" s="62"/>
      <c r="F22" s="63"/>
    </row>
    <row r="23" spans="1:6" ht="16.5" x14ac:dyDescent="0.25">
      <c r="A23" s="58" t="s">
        <v>24</v>
      </c>
      <c r="B23" s="59"/>
      <c r="C23" s="59"/>
      <c r="D23" s="59"/>
      <c r="E23" s="59"/>
      <c r="F23" s="60"/>
    </row>
    <row r="24" spans="1:6" x14ac:dyDescent="0.25">
      <c r="A24" s="50" t="s">
        <v>25</v>
      </c>
      <c r="B24" s="51"/>
      <c r="C24" s="51"/>
      <c r="D24" s="51"/>
      <c r="E24" s="51"/>
      <c r="F24" s="52"/>
    </row>
    <row r="25" spans="1:6" x14ac:dyDescent="0.25">
      <c r="A25" s="2" t="s">
        <v>26</v>
      </c>
      <c r="B25" s="2" t="s">
        <v>27</v>
      </c>
      <c r="C25" s="2" t="s">
        <v>28</v>
      </c>
      <c r="D25" s="2" t="s">
        <v>29</v>
      </c>
      <c r="E25" s="2" t="s">
        <v>30</v>
      </c>
      <c r="F25" s="2" t="s">
        <v>31</v>
      </c>
    </row>
    <row r="26" spans="1:6" ht="57.75" customHeight="1" x14ac:dyDescent="0.25">
      <c r="A26" s="54" t="s">
        <v>398</v>
      </c>
      <c r="B26" s="4" t="s">
        <v>33</v>
      </c>
      <c r="C26" s="54" t="s">
        <v>380</v>
      </c>
      <c r="D26" s="56" t="s">
        <v>35</v>
      </c>
      <c r="E26" s="56" t="s">
        <v>36</v>
      </c>
      <c r="F26" s="54"/>
    </row>
    <row r="27" spans="1:6" ht="57.75" customHeight="1" x14ac:dyDescent="0.25">
      <c r="A27" s="55"/>
      <c r="B27" s="5" t="s">
        <v>381</v>
      </c>
      <c r="C27" s="55"/>
      <c r="D27" s="57"/>
      <c r="E27" s="57"/>
      <c r="F27" s="55"/>
    </row>
    <row r="28" spans="1:6" ht="96.75" x14ac:dyDescent="0.25">
      <c r="A28" s="6" t="s">
        <v>398</v>
      </c>
      <c r="B28" s="6" t="s">
        <v>399</v>
      </c>
      <c r="C28" s="6" t="s">
        <v>400</v>
      </c>
      <c r="D28" s="7" t="s">
        <v>35</v>
      </c>
      <c r="E28" s="7" t="s">
        <v>127</v>
      </c>
      <c r="F28" s="8">
        <v>3.2</v>
      </c>
    </row>
    <row r="29" spans="1:6" x14ac:dyDescent="0.25">
      <c r="A29" s="50" t="s">
        <v>44</v>
      </c>
      <c r="B29" s="51"/>
      <c r="C29" s="51"/>
      <c r="D29" s="51"/>
      <c r="E29" s="51"/>
      <c r="F29" s="52"/>
    </row>
    <row r="30" spans="1:6" x14ac:dyDescent="0.25">
      <c r="A30" s="2" t="s">
        <v>26</v>
      </c>
      <c r="B30" s="2" t="s">
        <v>27</v>
      </c>
      <c r="C30" s="2" t="s">
        <v>28</v>
      </c>
      <c r="D30" s="2" t="s">
        <v>29</v>
      </c>
      <c r="E30" s="2" t="s">
        <v>30</v>
      </c>
      <c r="F30" s="2" t="s">
        <v>31</v>
      </c>
    </row>
    <row r="31" spans="1:6" ht="48.75" x14ac:dyDescent="0.25">
      <c r="A31" s="6" t="s">
        <v>401</v>
      </c>
      <c r="B31" s="6" t="s">
        <v>402</v>
      </c>
      <c r="C31" s="6" t="s">
        <v>403</v>
      </c>
      <c r="D31" s="7" t="s">
        <v>35</v>
      </c>
      <c r="E31" s="7" t="s">
        <v>39</v>
      </c>
      <c r="F31" s="8">
        <v>100</v>
      </c>
    </row>
    <row r="32" spans="1:6" x14ac:dyDescent="0.25">
      <c r="A32" s="50" t="s">
        <v>48</v>
      </c>
      <c r="B32" s="51"/>
      <c r="C32" s="51"/>
      <c r="D32" s="51"/>
      <c r="E32" s="51"/>
      <c r="F32" s="52"/>
    </row>
    <row r="33" spans="1:6" x14ac:dyDescent="0.25">
      <c r="A33" s="2" t="s">
        <v>26</v>
      </c>
      <c r="B33" s="2" t="s">
        <v>27</v>
      </c>
      <c r="C33" s="2" t="s">
        <v>28</v>
      </c>
      <c r="D33" s="2" t="s">
        <v>29</v>
      </c>
      <c r="E33" s="2" t="s">
        <v>30</v>
      </c>
      <c r="F33" s="2" t="s">
        <v>31</v>
      </c>
    </row>
    <row r="34" spans="1:6" ht="36.75" x14ac:dyDescent="0.25">
      <c r="A34" s="6" t="s">
        <v>404</v>
      </c>
      <c r="B34" s="6" t="s">
        <v>405</v>
      </c>
      <c r="C34" s="6" t="s">
        <v>406</v>
      </c>
      <c r="D34" s="7" t="s">
        <v>35</v>
      </c>
      <c r="E34" s="7" t="s">
        <v>39</v>
      </c>
      <c r="F34" s="8">
        <v>99.9</v>
      </c>
    </row>
    <row r="35" spans="1:6" ht="60.75" x14ac:dyDescent="0.25">
      <c r="A35" s="6" t="s">
        <v>407</v>
      </c>
      <c r="B35" s="6" t="s">
        <v>408</v>
      </c>
      <c r="C35" s="6" t="s">
        <v>409</v>
      </c>
      <c r="D35" s="7" t="s">
        <v>35</v>
      </c>
      <c r="E35" s="7" t="s">
        <v>36</v>
      </c>
      <c r="F35" s="8">
        <v>99.6</v>
      </c>
    </row>
    <row r="36" spans="1:6" x14ac:dyDescent="0.25">
      <c r="A36" s="50" t="s">
        <v>55</v>
      </c>
      <c r="B36" s="51"/>
      <c r="C36" s="51"/>
      <c r="D36" s="51"/>
      <c r="E36" s="51"/>
      <c r="F36" s="52"/>
    </row>
    <row r="37" spans="1:6" x14ac:dyDescent="0.25">
      <c r="A37" s="2" t="s">
        <v>26</v>
      </c>
      <c r="B37" s="2" t="s">
        <v>27</v>
      </c>
      <c r="C37" s="2" t="s">
        <v>28</v>
      </c>
      <c r="D37" s="2" t="s">
        <v>29</v>
      </c>
      <c r="E37" s="2" t="s">
        <v>30</v>
      </c>
      <c r="F37" s="2" t="s">
        <v>31</v>
      </c>
    </row>
    <row r="38" spans="1:6" ht="48.75" x14ac:dyDescent="0.25">
      <c r="A38" s="6" t="s">
        <v>410</v>
      </c>
      <c r="B38" s="6" t="s">
        <v>411</v>
      </c>
      <c r="C38" s="6" t="s">
        <v>412</v>
      </c>
      <c r="D38" s="7" t="s">
        <v>35</v>
      </c>
      <c r="E38" s="7" t="s">
        <v>36</v>
      </c>
      <c r="F38" s="8">
        <v>100</v>
      </c>
    </row>
    <row r="39" spans="1:6" ht="48.75" x14ac:dyDescent="0.25">
      <c r="A39" s="6" t="s">
        <v>413</v>
      </c>
      <c r="B39" s="6" t="s">
        <v>414</v>
      </c>
      <c r="C39" s="6" t="s">
        <v>415</v>
      </c>
      <c r="D39" s="7" t="s">
        <v>416</v>
      </c>
      <c r="E39" s="7" t="s">
        <v>59</v>
      </c>
      <c r="F39" s="8">
        <v>15</v>
      </c>
    </row>
    <row r="40" spans="1:6" x14ac:dyDescent="0.25">
      <c r="A40" s="9"/>
      <c r="B40" s="9"/>
      <c r="C40" s="9"/>
      <c r="D40" s="9"/>
      <c r="E40" s="9"/>
      <c r="F40" s="9"/>
    </row>
    <row r="41" spans="1:6" ht="45" customHeight="1" x14ac:dyDescent="0.25">
      <c r="A41" s="53" t="s">
        <v>70</v>
      </c>
      <c r="B41" s="53"/>
      <c r="C41" s="53"/>
      <c r="D41" s="53"/>
      <c r="E41" s="53"/>
      <c r="F41"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417</v>
      </c>
      <c r="C4" s="82"/>
      <c r="D4" s="82"/>
      <c r="E4" s="82"/>
      <c r="F4" s="83"/>
    </row>
    <row r="5" spans="1:6" x14ac:dyDescent="0.25">
      <c r="A5" s="1" t="s">
        <v>5</v>
      </c>
      <c r="B5" s="81" t="s">
        <v>6</v>
      </c>
      <c r="C5" s="82"/>
      <c r="D5" s="82"/>
      <c r="E5" s="82"/>
      <c r="F5" s="83"/>
    </row>
    <row r="6" spans="1:6" x14ac:dyDescent="0.25">
      <c r="A6" s="1" t="s">
        <v>7</v>
      </c>
      <c r="B6" s="81" t="s">
        <v>418</v>
      </c>
      <c r="C6" s="82"/>
      <c r="D6" s="82"/>
      <c r="E6" s="82"/>
      <c r="F6" s="83"/>
    </row>
    <row r="7" spans="1:6" x14ac:dyDescent="0.25">
      <c r="A7" s="1" t="s">
        <v>9</v>
      </c>
      <c r="B7" s="90" t="s">
        <v>538</v>
      </c>
      <c r="C7" s="91"/>
      <c r="D7" s="91"/>
      <c r="E7" s="91"/>
      <c r="F7" s="92"/>
    </row>
    <row r="8" spans="1:6" x14ac:dyDescent="0.25">
      <c r="A8" s="87" t="s">
        <v>10</v>
      </c>
      <c r="B8" s="88"/>
      <c r="C8" s="88"/>
      <c r="D8" s="88"/>
      <c r="E8" s="89"/>
      <c r="F8" s="10">
        <v>449.06998299999987</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115</v>
      </c>
      <c r="C15" s="70"/>
      <c r="D15" s="70"/>
      <c r="E15" s="70"/>
      <c r="F15" s="66"/>
    </row>
    <row r="16" spans="1:6" x14ac:dyDescent="0.25">
      <c r="A16" s="67"/>
      <c r="B16" s="70" t="s">
        <v>215</v>
      </c>
      <c r="C16" s="70"/>
      <c r="D16" s="70"/>
      <c r="E16" s="70"/>
      <c r="F16" s="66"/>
    </row>
    <row r="17" spans="1:6" x14ac:dyDescent="0.25">
      <c r="A17" s="67"/>
      <c r="B17" s="68" t="s">
        <v>18</v>
      </c>
      <c r="C17" s="68"/>
      <c r="D17" s="68"/>
      <c r="E17" s="68"/>
      <c r="F17" s="69"/>
    </row>
    <row r="18" spans="1:6" x14ac:dyDescent="0.25">
      <c r="A18" s="67"/>
      <c r="B18" s="70" t="s">
        <v>116</v>
      </c>
      <c r="C18" s="70"/>
      <c r="D18" s="70"/>
      <c r="E18" s="70"/>
      <c r="F18" s="66"/>
    </row>
    <row r="19" spans="1:6" x14ac:dyDescent="0.25">
      <c r="A19" s="3"/>
      <c r="B19" s="71"/>
      <c r="C19" s="71"/>
      <c r="D19" s="71"/>
      <c r="E19" s="71"/>
      <c r="F19" s="72"/>
    </row>
    <row r="20" spans="1:6" ht="16.5" x14ac:dyDescent="0.25">
      <c r="A20" s="58" t="s">
        <v>19</v>
      </c>
      <c r="B20" s="59"/>
      <c r="C20" s="59"/>
      <c r="D20" s="59"/>
      <c r="E20" s="59"/>
      <c r="F20" s="60"/>
    </row>
    <row r="21" spans="1:6" x14ac:dyDescent="0.25">
      <c r="A21" s="73" t="s">
        <v>20</v>
      </c>
      <c r="B21" s="74"/>
      <c r="C21" s="74"/>
      <c r="D21" s="74"/>
      <c r="E21" s="74"/>
      <c r="F21" s="75"/>
    </row>
    <row r="22" spans="1:6" x14ac:dyDescent="0.25">
      <c r="A22" s="64" t="s">
        <v>21</v>
      </c>
      <c r="B22" s="65"/>
      <c r="C22" s="65"/>
      <c r="D22" s="65"/>
      <c r="E22" s="65"/>
      <c r="F22" s="66"/>
    </row>
    <row r="23" spans="1:6" x14ac:dyDescent="0.25">
      <c r="A23" s="76" t="s">
        <v>22</v>
      </c>
      <c r="B23" s="77"/>
      <c r="C23" s="77"/>
      <c r="D23" s="77"/>
      <c r="E23" s="77"/>
      <c r="F23" s="78"/>
    </row>
    <row r="24" spans="1:6" x14ac:dyDescent="0.25">
      <c r="A24" s="61" t="s">
        <v>74</v>
      </c>
      <c r="B24" s="62"/>
      <c r="C24" s="62"/>
      <c r="D24" s="62"/>
      <c r="E24" s="62"/>
      <c r="F24" s="63"/>
    </row>
    <row r="25" spans="1:6" ht="16.5" x14ac:dyDescent="0.25">
      <c r="A25" s="58" t="s">
        <v>24</v>
      </c>
      <c r="B25" s="59"/>
      <c r="C25" s="59"/>
      <c r="D25" s="59"/>
      <c r="E25" s="59"/>
      <c r="F25" s="60"/>
    </row>
    <row r="26" spans="1:6" x14ac:dyDescent="0.25">
      <c r="A26" s="50" t="s">
        <v>25</v>
      </c>
      <c r="B26" s="51"/>
      <c r="C26" s="51"/>
      <c r="D26" s="51"/>
      <c r="E26" s="51"/>
      <c r="F26" s="52"/>
    </row>
    <row r="27" spans="1:6" x14ac:dyDescent="0.25">
      <c r="A27" s="2" t="s">
        <v>26</v>
      </c>
      <c r="B27" s="2" t="s">
        <v>27</v>
      </c>
      <c r="C27" s="2" t="s">
        <v>28</v>
      </c>
      <c r="D27" s="2" t="s">
        <v>29</v>
      </c>
      <c r="E27" s="2" t="s">
        <v>30</v>
      </c>
      <c r="F27" s="2" t="s">
        <v>31</v>
      </c>
    </row>
    <row r="28" spans="1:6" ht="49.5" customHeight="1" x14ac:dyDescent="0.25">
      <c r="A28" s="54" t="s">
        <v>419</v>
      </c>
      <c r="B28" s="4" t="s">
        <v>33</v>
      </c>
      <c r="C28" s="54" t="s">
        <v>120</v>
      </c>
      <c r="D28" s="93"/>
      <c r="E28" s="56" t="s">
        <v>36</v>
      </c>
      <c r="F28" s="54"/>
    </row>
    <row r="29" spans="1:6" ht="49.5" customHeight="1" x14ac:dyDescent="0.25">
      <c r="A29" s="55"/>
      <c r="B29" s="5" t="s">
        <v>121</v>
      </c>
      <c r="C29" s="55"/>
      <c r="D29" s="94"/>
      <c r="E29" s="57"/>
      <c r="F29" s="55"/>
    </row>
    <row r="30" spans="1:6" ht="60.75" x14ac:dyDescent="0.25">
      <c r="A30" s="6" t="s">
        <v>419</v>
      </c>
      <c r="B30" s="6" t="s">
        <v>420</v>
      </c>
      <c r="C30" s="6" t="s">
        <v>421</v>
      </c>
      <c r="D30" s="7" t="s">
        <v>422</v>
      </c>
      <c r="E30" s="7" t="s">
        <v>423</v>
      </c>
      <c r="F30" s="8">
        <v>150</v>
      </c>
    </row>
    <row r="31" spans="1:6" x14ac:dyDescent="0.25">
      <c r="A31" s="50" t="s">
        <v>44</v>
      </c>
      <c r="B31" s="51"/>
      <c r="C31" s="51"/>
      <c r="D31" s="51"/>
      <c r="E31" s="51"/>
      <c r="F31" s="52"/>
    </row>
    <row r="32" spans="1:6" x14ac:dyDescent="0.25">
      <c r="A32" s="2" t="s">
        <v>26</v>
      </c>
      <c r="B32" s="2" t="s">
        <v>27</v>
      </c>
      <c r="C32" s="2" t="s">
        <v>28</v>
      </c>
      <c r="D32" s="2" t="s">
        <v>29</v>
      </c>
      <c r="E32" s="2" t="s">
        <v>30</v>
      </c>
      <c r="F32" s="2" t="s">
        <v>31</v>
      </c>
    </row>
    <row r="33" spans="1:6" ht="60.75" x14ac:dyDescent="0.25">
      <c r="A33" s="6" t="s">
        <v>424</v>
      </c>
      <c r="B33" s="6" t="s">
        <v>425</v>
      </c>
      <c r="C33" s="6" t="s">
        <v>426</v>
      </c>
      <c r="D33" s="7" t="s">
        <v>427</v>
      </c>
      <c r="E33" s="7" t="s">
        <v>127</v>
      </c>
      <c r="F33" s="8">
        <v>0.6</v>
      </c>
    </row>
    <row r="34" spans="1:6" ht="60.75" x14ac:dyDescent="0.25">
      <c r="A34" s="6" t="s">
        <v>424</v>
      </c>
      <c r="B34" s="6" t="s">
        <v>428</v>
      </c>
      <c r="C34" s="6" t="s">
        <v>429</v>
      </c>
      <c r="D34" s="7" t="s">
        <v>430</v>
      </c>
      <c r="E34" s="7" t="s">
        <v>423</v>
      </c>
      <c r="F34" s="8">
        <v>320</v>
      </c>
    </row>
    <row r="35" spans="1:6" x14ac:dyDescent="0.25">
      <c r="A35" s="50" t="s">
        <v>48</v>
      </c>
      <c r="B35" s="51"/>
      <c r="C35" s="51"/>
      <c r="D35" s="51"/>
      <c r="E35" s="51"/>
      <c r="F35" s="52"/>
    </row>
    <row r="36" spans="1:6" x14ac:dyDescent="0.25">
      <c r="A36" s="2" t="s">
        <v>26</v>
      </c>
      <c r="B36" s="2" t="s">
        <v>27</v>
      </c>
      <c r="C36" s="2" t="s">
        <v>28</v>
      </c>
      <c r="D36" s="2" t="s">
        <v>29</v>
      </c>
      <c r="E36" s="2" t="s">
        <v>30</v>
      </c>
      <c r="F36" s="2" t="s">
        <v>31</v>
      </c>
    </row>
    <row r="37" spans="1:6" ht="24.75" x14ac:dyDescent="0.25">
      <c r="A37" s="6" t="s">
        <v>431</v>
      </c>
      <c r="B37" s="6" t="s">
        <v>432</v>
      </c>
      <c r="C37" s="6" t="s">
        <v>433</v>
      </c>
      <c r="D37" s="7" t="s">
        <v>434</v>
      </c>
      <c r="E37" s="7" t="s">
        <v>435</v>
      </c>
      <c r="F37" s="8">
        <v>100</v>
      </c>
    </row>
    <row r="38" spans="1:6" ht="36.75" x14ac:dyDescent="0.25">
      <c r="A38" s="6" t="s">
        <v>436</v>
      </c>
      <c r="B38" s="6" t="s">
        <v>437</v>
      </c>
      <c r="C38" s="6" t="s">
        <v>438</v>
      </c>
      <c r="D38" s="7" t="s">
        <v>35</v>
      </c>
      <c r="E38" s="7" t="s">
        <v>150</v>
      </c>
      <c r="F38" s="8">
        <v>100</v>
      </c>
    </row>
    <row r="39" spans="1:6" ht="24.75" x14ac:dyDescent="0.25">
      <c r="A39" s="6" t="s">
        <v>439</v>
      </c>
      <c r="B39" s="6" t="s">
        <v>440</v>
      </c>
      <c r="C39" s="6" t="s">
        <v>441</v>
      </c>
      <c r="D39" s="7" t="s">
        <v>442</v>
      </c>
      <c r="E39" s="7" t="s">
        <v>435</v>
      </c>
      <c r="F39" s="8">
        <v>2000</v>
      </c>
    </row>
    <row r="40" spans="1:6" ht="48.75" x14ac:dyDescent="0.25">
      <c r="A40" s="6" t="s">
        <v>443</v>
      </c>
      <c r="B40" s="6" t="s">
        <v>444</v>
      </c>
      <c r="C40" s="6" t="s">
        <v>445</v>
      </c>
      <c r="D40" s="7" t="s">
        <v>35</v>
      </c>
      <c r="E40" s="7" t="s">
        <v>36</v>
      </c>
      <c r="F40" s="8">
        <v>100</v>
      </c>
    </row>
    <row r="41" spans="1:6" ht="36.75" x14ac:dyDescent="0.25">
      <c r="A41" s="6" t="s">
        <v>446</v>
      </c>
      <c r="B41" s="6" t="s">
        <v>447</v>
      </c>
      <c r="C41" s="6" t="s">
        <v>448</v>
      </c>
      <c r="D41" s="7" t="s">
        <v>422</v>
      </c>
      <c r="E41" s="7" t="s">
        <v>59</v>
      </c>
      <c r="F41" s="8">
        <v>32</v>
      </c>
    </row>
    <row r="42" spans="1:6" ht="24.75" x14ac:dyDescent="0.25">
      <c r="A42" s="6" t="s">
        <v>431</v>
      </c>
      <c r="B42" s="6" t="s">
        <v>449</v>
      </c>
      <c r="C42" s="6" t="s">
        <v>450</v>
      </c>
      <c r="D42" s="7" t="s">
        <v>35</v>
      </c>
      <c r="E42" s="7" t="s">
        <v>159</v>
      </c>
      <c r="F42" s="8">
        <v>100</v>
      </c>
    </row>
    <row r="43" spans="1:6" x14ac:dyDescent="0.25">
      <c r="A43" s="50" t="s">
        <v>55</v>
      </c>
      <c r="B43" s="51"/>
      <c r="C43" s="51"/>
      <c r="D43" s="51"/>
      <c r="E43" s="51"/>
      <c r="F43" s="52"/>
    </row>
    <row r="44" spans="1:6" x14ac:dyDescent="0.25">
      <c r="A44" s="2" t="s">
        <v>26</v>
      </c>
      <c r="B44" s="2" t="s">
        <v>27</v>
      </c>
      <c r="C44" s="2" t="s">
        <v>28</v>
      </c>
      <c r="D44" s="2" t="s">
        <v>29</v>
      </c>
      <c r="E44" s="2" t="s">
        <v>30</v>
      </c>
      <c r="F44" s="2" t="s">
        <v>31</v>
      </c>
    </row>
    <row r="45" spans="1:6" ht="24.75" x14ac:dyDescent="0.25">
      <c r="A45" s="6" t="s">
        <v>451</v>
      </c>
      <c r="B45" s="6" t="s">
        <v>452</v>
      </c>
      <c r="C45" s="6" t="s">
        <v>453</v>
      </c>
      <c r="D45" s="7" t="s">
        <v>35</v>
      </c>
      <c r="E45" s="7" t="s">
        <v>159</v>
      </c>
      <c r="F45" s="8">
        <v>100</v>
      </c>
    </row>
    <row r="46" spans="1:6" ht="24.75" x14ac:dyDescent="0.25">
      <c r="A46" s="6" t="s">
        <v>454</v>
      </c>
      <c r="B46" s="6" t="s">
        <v>455</v>
      </c>
      <c r="C46" s="6" t="s">
        <v>456</v>
      </c>
      <c r="D46" s="7" t="s">
        <v>335</v>
      </c>
      <c r="E46" s="7" t="s">
        <v>59</v>
      </c>
      <c r="F46" s="8">
        <v>40</v>
      </c>
    </row>
    <row r="47" spans="1:6" ht="24.75" x14ac:dyDescent="0.25">
      <c r="A47" s="6" t="s">
        <v>457</v>
      </c>
      <c r="B47" s="6" t="s">
        <v>458</v>
      </c>
      <c r="C47" s="6" t="s">
        <v>459</v>
      </c>
      <c r="D47" s="7" t="s">
        <v>460</v>
      </c>
      <c r="E47" s="7" t="s">
        <v>435</v>
      </c>
      <c r="F47" s="8">
        <v>100</v>
      </c>
    </row>
    <row r="48" spans="1:6" ht="24.75" x14ac:dyDescent="0.25">
      <c r="A48" s="6" t="s">
        <v>461</v>
      </c>
      <c r="B48" s="6" t="s">
        <v>462</v>
      </c>
      <c r="C48" s="6" t="s">
        <v>463</v>
      </c>
      <c r="D48" s="7" t="s">
        <v>35</v>
      </c>
      <c r="E48" s="7" t="s">
        <v>150</v>
      </c>
      <c r="F48" s="8">
        <v>90</v>
      </c>
    </row>
    <row r="49" spans="1:6" x14ac:dyDescent="0.25">
      <c r="A49" s="6" t="s">
        <v>464</v>
      </c>
      <c r="B49" s="6" t="s">
        <v>465</v>
      </c>
      <c r="C49" s="6" t="s">
        <v>466</v>
      </c>
      <c r="D49" s="7" t="s">
        <v>35</v>
      </c>
      <c r="E49" s="7" t="s">
        <v>159</v>
      </c>
      <c r="F49" s="8">
        <v>100</v>
      </c>
    </row>
    <row r="50" spans="1:6" ht="24.75" x14ac:dyDescent="0.25">
      <c r="A50" s="6" t="s">
        <v>467</v>
      </c>
      <c r="B50" s="6" t="s">
        <v>468</v>
      </c>
      <c r="C50" s="6" t="s">
        <v>469</v>
      </c>
      <c r="D50" s="7" t="s">
        <v>35</v>
      </c>
      <c r="E50" s="7" t="s">
        <v>159</v>
      </c>
      <c r="F50" s="8">
        <v>100</v>
      </c>
    </row>
    <row r="51" spans="1:6" ht="36.75" x14ac:dyDescent="0.25">
      <c r="A51" s="6" t="s">
        <v>470</v>
      </c>
      <c r="B51" s="6" t="s">
        <v>471</v>
      </c>
      <c r="C51" s="6" t="s">
        <v>472</v>
      </c>
      <c r="D51" s="7" t="s">
        <v>473</v>
      </c>
      <c r="E51" s="7" t="s">
        <v>435</v>
      </c>
      <c r="F51" s="8">
        <v>5</v>
      </c>
    </row>
    <row r="52" spans="1:6" ht="24.75" x14ac:dyDescent="0.25">
      <c r="A52" s="6" t="s">
        <v>474</v>
      </c>
      <c r="B52" s="6" t="s">
        <v>475</v>
      </c>
      <c r="C52" s="6" t="s">
        <v>476</v>
      </c>
      <c r="D52" s="7" t="s">
        <v>257</v>
      </c>
      <c r="E52" s="7" t="s">
        <v>59</v>
      </c>
      <c r="F52" s="8">
        <v>30</v>
      </c>
    </row>
    <row r="53" spans="1:6" x14ac:dyDescent="0.25">
      <c r="A53" s="9"/>
      <c r="B53" s="9"/>
      <c r="C53" s="9"/>
      <c r="D53" s="9"/>
      <c r="E53" s="9"/>
      <c r="F53" s="9"/>
    </row>
    <row r="54" spans="1:6" ht="45" customHeight="1" x14ac:dyDescent="0.25">
      <c r="A54" s="53" t="s">
        <v>70</v>
      </c>
      <c r="B54" s="53"/>
      <c r="C54" s="53"/>
      <c r="D54" s="53"/>
      <c r="E54" s="53"/>
      <c r="F54" s="53"/>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5:F35"/>
    <mergeCell ref="A43:F43"/>
    <mergeCell ref="A54:F54"/>
    <mergeCell ref="A25:F25"/>
    <mergeCell ref="A26:F26"/>
    <mergeCell ref="A28:A29"/>
    <mergeCell ref="C28:C29"/>
    <mergeCell ref="D28:D29"/>
    <mergeCell ref="E28:E29"/>
    <mergeCell ref="F28:F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9"/>
  <sheetViews>
    <sheetView showGridLines="0" workbookViewId="0">
      <selection activeCell="A9" sqref="A9:F9"/>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8" t="s">
        <v>2</v>
      </c>
      <c r="B3" s="59"/>
      <c r="C3" s="59"/>
      <c r="D3" s="59"/>
      <c r="E3" s="59"/>
      <c r="F3" s="60"/>
    </row>
    <row r="4" spans="1:6" x14ac:dyDescent="0.25">
      <c r="A4" s="1" t="s">
        <v>3</v>
      </c>
      <c r="B4" s="81" t="s">
        <v>477</v>
      </c>
      <c r="C4" s="82"/>
      <c r="D4" s="82"/>
      <c r="E4" s="82"/>
      <c r="F4" s="83"/>
    </row>
    <row r="5" spans="1:6" x14ac:dyDescent="0.25">
      <c r="A5" s="1" t="s">
        <v>5</v>
      </c>
      <c r="B5" s="81" t="s">
        <v>6</v>
      </c>
      <c r="C5" s="82"/>
      <c r="D5" s="82"/>
      <c r="E5" s="82"/>
      <c r="F5" s="83"/>
    </row>
    <row r="6" spans="1:6" x14ac:dyDescent="0.25">
      <c r="A6" s="1" t="s">
        <v>7</v>
      </c>
      <c r="B6" s="81" t="s">
        <v>478</v>
      </c>
      <c r="C6" s="82"/>
      <c r="D6" s="82"/>
      <c r="E6" s="82"/>
      <c r="F6" s="83"/>
    </row>
    <row r="7" spans="1:6" x14ac:dyDescent="0.25">
      <c r="A7" s="1" t="s">
        <v>9</v>
      </c>
      <c r="B7" s="90" t="s">
        <v>536</v>
      </c>
      <c r="C7" s="91"/>
      <c r="D7" s="91"/>
      <c r="E7" s="91"/>
      <c r="F7" s="92"/>
    </row>
    <row r="8" spans="1:6" x14ac:dyDescent="0.25">
      <c r="A8" s="87" t="s">
        <v>10</v>
      </c>
      <c r="B8" s="88"/>
      <c r="C8" s="88"/>
      <c r="D8" s="88"/>
      <c r="E8" s="89"/>
      <c r="F8" s="10">
        <v>28.180271999999999</v>
      </c>
    </row>
    <row r="9" spans="1:6" ht="16.5" x14ac:dyDescent="0.25">
      <c r="A9" s="58" t="s">
        <v>11</v>
      </c>
      <c r="B9" s="59"/>
      <c r="C9" s="59"/>
      <c r="D9" s="59"/>
      <c r="E9" s="59"/>
      <c r="F9" s="60"/>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115</v>
      </c>
      <c r="C15" s="70"/>
      <c r="D15" s="70"/>
      <c r="E15" s="70"/>
      <c r="F15" s="66"/>
    </row>
    <row r="16" spans="1:6" x14ac:dyDescent="0.25">
      <c r="A16" s="67"/>
      <c r="B16" s="68" t="s">
        <v>18</v>
      </c>
      <c r="C16" s="68"/>
      <c r="D16" s="68"/>
      <c r="E16" s="68"/>
      <c r="F16" s="69"/>
    </row>
    <row r="17" spans="1:6" x14ac:dyDescent="0.25">
      <c r="A17" s="3"/>
      <c r="B17" s="71"/>
      <c r="C17" s="71"/>
      <c r="D17" s="71"/>
      <c r="E17" s="71"/>
      <c r="F17" s="72"/>
    </row>
    <row r="18" spans="1:6" ht="16.5" x14ac:dyDescent="0.25">
      <c r="A18" s="58" t="s">
        <v>19</v>
      </c>
      <c r="B18" s="59"/>
      <c r="C18" s="59"/>
      <c r="D18" s="59"/>
      <c r="E18" s="59"/>
      <c r="F18" s="60"/>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74</v>
      </c>
      <c r="B22" s="62"/>
      <c r="C22" s="62"/>
      <c r="D22" s="62"/>
      <c r="E22" s="62"/>
      <c r="F22" s="63"/>
    </row>
    <row r="23" spans="1:6" ht="16.5" x14ac:dyDescent="0.25">
      <c r="A23" s="58" t="s">
        <v>24</v>
      </c>
      <c r="B23" s="59"/>
      <c r="C23" s="59"/>
      <c r="D23" s="59"/>
      <c r="E23" s="59"/>
      <c r="F23" s="60"/>
    </row>
    <row r="24" spans="1:6" x14ac:dyDescent="0.25">
      <c r="A24" s="50" t="s">
        <v>25</v>
      </c>
      <c r="B24" s="51"/>
      <c r="C24" s="51"/>
      <c r="D24" s="51"/>
      <c r="E24" s="51"/>
      <c r="F24" s="52"/>
    </row>
    <row r="25" spans="1:6" x14ac:dyDescent="0.25">
      <c r="A25" s="2" t="s">
        <v>26</v>
      </c>
      <c r="B25" s="2" t="s">
        <v>27</v>
      </c>
      <c r="C25" s="2" t="s">
        <v>28</v>
      </c>
      <c r="D25" s="2" t="s">
        <v>29</v>
      </c>
      <c r="E25" s="2" t="s">
        <v>30</v>
      </c>
      <c r="F25" s="2" t="s">
        <v>31</v>
      </c>
    </row>
    <row r="26" spans="1:6" ht="47.25" customHeight="1" x14ac:dyDescent="0.25">
      <c r="A26" s="54" t="s">
        <v>479</v>
      </c>
      <c r="B26" s="4" t="s">
        <v>33</v>
      </c>
      <c r="C26" s="54" t="s">
        <v>118</v>
      </c>
      <c r="D26" s="93"/>
      <c r="E26" s="56" t="s">
        <v>39</v>
      </c>
      <c r="F26" s="54"/>
    </row>
    <row r="27" spans="1:6" ht="47.25" customHeight="1" x14ac:dyDescent="0.25">
      <c r="A27" s="55"/>
      <c r="B27" s="5" t="s">
        <v>119</v>
      </c>
      <c r="C27" s="55"/>
      <c r="D27" s="94"/>
      <c r="E27" s="57"/>
      <c r="F27" s="55"/>
    </row>
    <row r="28" spans="1:6" ht="60.75" x14ac:dyDescent="0.25">
      <c r="A28" s="6" t="s">
        <v>479</v>
      </c>
      <c r="B28" s="6" t="s">
        <v>480</v>
      </c>
      <c r="C28" s="6" t="s">
        <v>481</v>
      </c>
      <c r="D28" s="7" t="s">
        <v>427</v>
      </c>
      <c r="E28" s="7" t="s">
        <v>127</v>
      </c>
      <c r="F28" s="8">
        <v>0.5</v>
      </c>
    </row>
    <row r="29" spans="1:6" x14ac:dyDescent="0.25">
      <c r="A29" s="50" t="s">
        <v>44</v>
      </c>
      <c r="B29" s="51"/>
      <c r="C29" s="51"/>
      <c r="D29" s="51"/>
      <c r="E29" s="51"/>
      <c r="F29" s="52"/>
    </row>
    <row r="30" spans="1:6" x14ac:dyDescent="0.25">
      <c r="A30" s="2" t="s">
        <v>26</v>
      </c>
      <c r="B30" s="2" t="s">
        <v>27</v>
      </c>
      <c r="C30" s="2" t="s">
        <v>28</v>
      </c>
      <c r="D30" s="2" t="s">
        <v>29</v>
      </c>
      <c r="E30" s="2" t="s">
        <v>30</v>
      </c>
      <c r="F30" s="2" t="s">
        <v>31</v>
      </c>
    </row>
    <row r="31" spans="1:6" ht="192.75" x14ac:dyDescent="0.25">
      <c r="A31" s="6" t="s">
        <v>482</v>
      </c>
      <c r="B31" s="6" t="s">
        <v>483</v>
      </c>
      <c r="C31" s="6" t="s">
        <v>484</v>
      </c>
      <c r="D31" s="7" t="s">
        <v>35</v>
      </c>
      <c r="E31" s="7" t="s">
        <v>127</v>
      </c>
      <c r="F31" s="8">
        <v>100</v>
      </c>
    </row>
    <row r="32" spans="1:6" x14ac:dyDescent="0.25">
      <c r="A32" s="50" t="s">
        <v>48</v>
      </c>
      <c r="B32" s="51"/>
      <c r="C32" s="51"/>
      <c r="D32" s="51"/>
      <c r="E32" s="51"/>
      <c r="F32" s="52"/>
    </row>
    <row r="33" spans="1:6" x14ac:dyDescent="0.25">
      <c r="A33" s="2" t="s">
        <v>26</v>
      </c>
      <c r="B33" s="2" t="s">
        <v>27</v>
      </c>
      <c r="C33" s="2" t="s">
        <v>28</v>
      </c>
      <c r="D33" s="2" t="s">
        <v>29</v>
      </c>
      <c r="E33" s="2" t="s">
        <v>30</v>
      </c>
      <c r="F33" s="2" t="s">
        <v>31</v>
      </c>
    </row>
    <row r="34" spans="1:6" ht="60.75" x14ac:dyDescent="0.25">
      <c r="A34" s="6" t="s">
        <v>485</v>
      </c>
      <c r="B34" s="6" t="s">
        <v>486</v>
      </c>
      <c r="C34" s="6" t="s">
        <v>487</v>
      </c>
      <c r="D34" s="7" t="s">
        <v>35</v>
      </c>
      <c r="E34" s="7" t="s">
        <v>36</v>
      </c>
      <c r="F34" s="8">
        <v>100</v>
      </c>
    </row>
    <row r="35" spans="1:6" x14ac:dyDescent="0.25">
      <c r="A35" s="50" t="s">
        <v>55</v>
      </c>
      <c r="B35" s="51"/>
      <c r="C35" s="51"/>
      <c r="D35" s="51"/>
      <c r="E35" s="51"/>
      <c r="F35" s="52"/>
    </row>
    <row r="36" spans="1:6" x14ac:dyDescent="0.25">
      <c r="A36" s="2" t="s">
        <v>26</v>
      </c>
      <c r="B36" s="2" t="s">
        <v>27</v>
      </c>
      <c r="C36" s="2" t="s">
        <v>28</v>
      </c>
      <c r="D36" s="2" t="s">
        <v>29</v>
      </c>
      <c r="E36" s="2" t="s">
        <v>30</v>
      </c>
      <c r="F36" s="2" t="s">
        <v>31</v>
      </c>
    </row>
    <row r="37" spans="1:6" ht="192.75" x14ac:dyDescent="0.25">
      <c r="A37" s="6" t="s">
        <v>488</v>
      </c>
      <c r="B37" s="6" t="s">
        <v>489</v>
      </c>
      <c r="C37" s="6" t="s">
        <v>490</v>
      </c>
      <c r="D37" s="7" t="s">
        <v>35</v>
      </c>
      <c r="E37" s="7" t="s">
        <v>36</v>
      </c>
      <c r="F37" s="8">
        <v>100</v>
      </c>
    </row>
    <row r="38" spans="1:6" x14ac:dyDescent="0.25">
      <c r="A38" s="9"/>
      <c r="B38" s="9"/>
      <c r="C38" s="9"/>
      <c r="D38" s="9"/>
      <c r="E38" s="9"/>
      <c r="F38" s="9"/>
    </row>
    <row r="39" spans="1:6" ht="45" customHeight="1" x14ac:dyDescent="0.25">
      <c r="A39" s="53" t="s">
        <v>70</v>
      </c>
      <c r="B39" s="53"/>
      <c r="C39" s="53"/>
      <c r="D39" s="53"/>
      <c r="E39" s="53"/>
      <c r="F39"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Ramo 14</vt:lpstr>
      <vt:lpstr>R14_E001</vt:lpstr>
      <vt:lpstr>R14_E002</vt:lpstr>
      <vt:lpstr>R14_E003</vt:lpstr>
      <vt:lpstr>R14_E004</vt:lpstr>
      <vt:lpstr>R14_E008</vt:lpstr>
      <vt:lpstr>R14_E011</vt:lpstr>
      <vt:lpstr>R14_P001</vt:lpstr>
      <vt:lpstr>R14_P002</vt:lpstr>
      <vt:lpstr>R14_S043</vt:lpstr>
      <vt:lpstr>FID_R14</vt:lpstr>
      <vt:lpstr>R14_M001</vt:lpstr>
      <vt:lpstr>R14_O001</vt:lpstr>
      <vt:lpstr>'Ramo 14'!Área_de_impresión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2017-09-06T05:41:00Z</dcterms:created>
  <dcterms:modified xsi:type="dcterms:W3CDTF">2017-09-06T17:53:02Z</dcterms:modified>
</cp:coreProperties>
</file>